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comments6.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7.xml" ContentType="application/vnd.openxmlformats-officedocument.spreadsheetml.comments+xml"/>
  <Override PartName="/xl/drawings/drawing27.xml" ContentType="application/vnd.openxmlformats-officedocument.drawing+xml"/>
  <Override PartName="/xl/comments8.xml" ContentType="application/vnd.openxmlformats-officedocument.spreadsheetml.comments+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64011"/>
  <mc:AlternateContent xmlns:mc="http://schemas.openxmlformats.org/markup-compatibility/2006">
    <mc:Choice Requires="x15">
      <x15ac:absPath xmlns:x15ac="http://schemas.microsoft.com/office/spreadsheetml/2010/11/ac" url="C:\Users\usrpla02\Desktop\PLANEACION 2022 LUIS\FT-PLA-12 -Planes de Acción y Seguimientos  2022\"/>
    </mc:Choice>
  </mc:AlternateContent>
  <bookViews>
    <workbookView xWindow="0" yWindow="0" windowWidth="28800" windowHeight="12030" firstSheet="18" activeTab="1"/>
  </bookViews>
  <sheets>
    <sheet name="Iniciativas Estrategicas" sheetId="46" state="hidden" r:id="rId1"/>
    <sheet name="Integración_PAA" sheetId="21" r:id="rId2"/>
    <sheet name="Plan_de_Acción_Año_2022" sheetId="29" r:id="rId3"/>
    <sheet name="PINAR" sheetId="13" r:id="rId4"/>
    <sheet name="Informe de actividades" sheetId="20" r:id="rId5"/>
    <sheet name="Plan de participación ciudadana" sheetId="23" r:id="rId6"/>
    <sheet name="Plan Capacitación e Incentivos" sheetId="18" r:id="rId7"/>
    <sheet name="PIC" sheetId="45" r:id="rId8"/>
    <sheet name="Plan Incentivos y bienestar" sheetId="16" r:id="rId9"/>
    <sheet name="PSST" sheetId="17" r:id="rId10"/>
    <sheet name="Plan de mantenimiento" sheetId="31" r:id="rId11"/>
    <sheet name="Plan conservación digital" sheetId="15" r:id="rId12"/>
    <sheet name="PAAC" sheetId="3" r:id="rId13"/>
    <sheet name="Riesgos de corrupción" sheetId="37" r:id="rId14"/>
    <sheet name="Racionalización de tramites" sheetId="36" r:id="rId15"/>
    <sheet name="Rendición de cuentas" sheetId="35" r:id="rId16"/>
    <sheet name="Atención al ciudadano" sheetId="33" r:id="rId17"/>
    <sheet name="Transparencia y acceso" sheetId="34" r:id="rId18"/>
    <sheet name="Mapa de riesgos" sheetId="30" r:id="rId19"/>
    <sheet name="Estrategia Conflicto de interes" sheetId="44" r:id="rId20"/>
    <sheet name="PETI" sheetId="25" r:id="rId21"/>
    <sheet name="Plan de austeridad y Gestión am" sheetId="27" r:id="rId22"/>
    <sheet name="Seguridad_de_Información" sheetId="26" r:id="rId23"/>
    <sheet name="Gobierno digital" sheetId="32" r:id="rId24"/>
    <sheet name="Riesgos" sheetId="11" state="hidden" r:id="rId25"/>
    <sheet name="Trámites" sheetId="5" state="hidden" r:id="rId26"/>
    <sheet name="Rendición_de_Cuentas" sheetId="6" state="hidden" r:id="rId27"/>
    <sheet name="Transparencia" sheetId="7" state="hidden" r:id="rId28"/>
    <sheet name="Atención_al_Ciudadano" sheetId="8" state="hidden" r:id="rId29"/>
    <sheet name="Otras" sheetId="9" state="hidden" r:id="rId30"/>
  </sheets>
  <externalReferences>
    <externalReference r:id="rId31"/>
    <externalReference r:id="rId32"/>
  </externalReferences>
  <definedNames>
    <definedName name="_xlnm._FilterDatabase" localSheetId="18" hidden="1">'Mapa de riesgos'!$B$17:$T$35</definedName>
    <definedName name="_xlnm._FilterDatabase" localSheetId="20" hidden="1">PETI!#REF!</definedName>
    <definedName name="_xlnm._FilterDatabase" localSheetId="3" hidden="1">PINAR!$A$17:$G$19</definedName>
    <definedName name="_xlnm._FilterDatabase" localSheetId="11" hidden="1">'Plan conservación digital'!#REF!</definedName>
    <definedName name="_xlnm._FilterDatabase" localSheetId="8" hidden="1">'Plan Incentivos y bienestar'!#REF!</definedName>
    <definedName name="_xlnm._FilterDatabase" localSheetId="2" hidden="1">Plan_de_Acción_Año_2022!$A$14:$AM$82</definedName>
    <definedName name="_xlnm._FilterDatabase" localSheetId="9" hidden="1">PSST!#REF!</definedName>
    <definedName name="_xlnm._FilterDatabase" localSheetId="22" hidden="1">Seguridad_de_Información!$A$14:$G$30</definedName>
    <definedName name="_Toc26969226" localSheetId="21">'Plan de austeridad y Gestión am'!#REF!</definedName>
    <definedName name="_xlnm.Print_Area" localSheetId="16">'Atención al ciudadano'!$B$1:$H$17</definedName>
    <definedName name="_xlnm.Print_Area" localSheetId="4">'Informe de actividades'!$A$1:$L$30</definedName>
    <definedName name="_xlnm.Print_Area" localSheetId="1">Integración_PAA!$A$1:$XFA$69</definedName>
    <definedName name="_xlnm.Print_Area" localSheetId="12">PAAC!$A$1:$O$47</definedName>
    <definedName name="_xlnm.Print_Area" localSheetId="3">PINAR!$A$1:$H$19</definedName>
    <definedName name="_xlnm.Print_Area" localSheetId="2">Plan_de_Acción_Año_2022!$A$1:$AM$90</definedName>
    <definedName name="_xlnm.Print_Area" localSheetId="9">PSST!$A$1:$Y$50</definedName>
    <definedName name="_xlnm.Print_Area" localSheetId="14">'Racionalización de tramites'!$B$1:$S$21</definedName>
    <definedName name="_xlnm.Print_Area" localSheetId="15">'Rendición de cuentas'!$B$1:$I$13</definedName>
    <definedName name="_xlnm.Print_Area" localSheetId="13">'Riesgos de corrupción'!$A$1:$H$14</definedName>
    <definedName name="_xlnm.Print_Area" localSheetId="17">'Transparencia y acceso'!$B$1:$I$16</definedName>
    <definedName name="_xlnm.Print_Titles" localSheetId="2">Plan_de_Acción_Año_2022!$14:$15</definedName>
  </definedNames>
  <calcPr calcId="162913" calcMode="manual"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29" l="1"/>
  <c r="W46" i="17"/>
  <c r="C31" i="17"/>
  <c r="C18" i="17"/>
  <c r="C19" i="17"/>
  <c r="C20" i="17"/>
  <c r="C21" i="17"/>
  <c r="C22" i="17"/>
  <c r="C23" i="17"/>
  <c r="C24" i="17"/>
  <c r="C25" i="17"/>
  <c r="C26" i="17"/>
  <c r="C27" i="17"/>
  <c r="C28" i="17"/>
</calcChain>
</file>

<file path=xl/comments1.xml><?xml version="1.0" encoding="utf-8"?>
<comments xmlns="http://schemas.openxmlformats.org/spreadsheetml/2006/main">
  <authors>
    <author>USR PEC COORD</author>
  </authors>
  <commentList>
    <comment ref="B14" authorId="0" shapeId="0">
      <text>
        <r>
          <rPr>
            <b/>
            <sz val="9"/>
            <color indexed="81"/>
            <rFont val="Tahoma"/>
            <family val="2"/>
          </rPr>
          <t>Objetivo de los grupos, programas, coordinaciones, oficinas</t>
        </r>
        <r>
          <rPr>
            <sz val="9"/>
            <color indexed="81"/>
            <rFont val="Tahoma"/>
            <family val="2"/>
          </rPr>
          <t xml:space="preserve">
o proyecto de inversion</t>
        </r>
      </text>
    </comment>
  </commentList>
</comments>
</file>

<file path=xl/comments2.xml><?xml version="1.0" encoding="utf-8"?>
<comments xmlns="http://schemas.openxmlformats.org/spreadsheetml/2006/main">
  <authors>
    <author>usrcoord pec</author>
  </authors>
  <commentList>
    <comment ref="B15" authorId="0" shapeId="0">
      <text>
        <r>
          <rPr>
            <sz val="9"/>
            <color indexed="81"/>
            <rFont val="Tahoma"/>
            <family val="2"/>
          </rPr>
          <t xml:space="preserve">
en cumplimiento a lo dispuesto por el artículo 2 de la Ley 1757 de 2015, todas las entidades del orden nacional y territorial deberán diseñar, mantener y mejorar espacios que garanticen la participación ciudadana en todo el ciclo de la gestión pública (diagnóstico, formulación, implementación, evaluación y seguimiento). Para ello las entidades deberán incluir en sus Planes de Acción y Planes de Desarrollo los programas y acciones que van a adelantar para promover la participación ciudadana.</t>
        </r>
      </text>
    </comment>
    <comment ref="B18" authorId="0" shapeId="0">
      <text>
        <r>
          <rPr>
            <sz val="9"/>
            <color indexed="81"/>
            <rFont val="Tahoma"/>
            <family val="2"/>
          </rPr>
          <t>Identifique las necesidades requeridas por los ciudadanos para la garantía de sus derechos o para la priorización de las mismas. Esto le va a permitir a su entidad orientar el objetivo de la formulación de su política, plan o proyecto.</t>
        </r>
      </text>
    </comment>
    <comment ref="B19" authorId="0" shapeId="0">
      <text>
        <r>
          <rPr>
            <sz val="9"/>
            <color indexed="81"/>
            <rFont val="Tahoma"/>
            <family val="2"/>
          </rPr>
          <t xml:space="preserve">
Convoque a la ciudadanía a participar en la construcción de soluciones a las problemáticas de la entidad. Recuerden que muchas veces los beneficiarios de nuestros servicios son los que pueden ayudar a encontrar soluciones a las dificultades de los mismos. No dude en incluir en su Plan, actividades que permitan a los ciudadanos intervenir con sus ideas o incluso apoyar a la entidad en la identificación y solución de problemas.</t>
        </r>
      </text>
    </comment>
    <comment ref="B20" authorId="0" shapeId="0">
      <text>
        <r>
          <rPr>
            <sz val="9"/>
            <color indexed="81"/>
            <rFont val="Tahoma"/>
            <family val="2"/>
          </rPr>
          <t xml:space="preserve">
Invite al ciudadano a hacer seguimiento, evaluación y control a su gestión. Cree canales para que la ciudadanía de manera permanente opine sobre los resultados y manifieste su interés en hacer control social sobre los resultados e impacto de los mismos.</t>
        </r>
      </text>
    </comment>
  </commentList>
</comments>
</file>

<file path=xl/comments3.xml><?xml version="1.0" encoding="utf-8"?>
<comments xmlns="http://schemas.openxmlformats.org/spreadsheetml/2006/main">
  <authors>
    <author>USR STA JEFE</author>
  </authors>
  <commentList>
    <comment ref="K19" authorId="0" shapeId="0">
      <text>
        <r>
          <rPr>
            <b/>
            <sz val="9"/>
            <color indexed="81"/>
            <rFont val="Tahoma"/>
            <family val="2"/>
          </rPr>
          <t>USR STA JEFE:</t>
        </r>
        <r>
          <rPr>
            <sz val="9"/>
            <color indexed="81"/>
            <rFont val="Tahoma"/>
            <family val="2"/>
          </rPr>
          <t xml:space="preserve">
Según eventos ocurridos</t>
        </r>
      </text>
    </comment>
    <comment ref="K40" authorId="0" shapeId="0">
      <text>
        <r>
          <rPr>
            <b/>
            <sz val="9"/>
            <color indexed="81"/>
            <rFont val="Tahoma"/>
            <family val="2"/>
          </rPr>
          <t>Entrenamiento virtual por emergencia sanitaria</t>
        </r>
      </text>
    </comment>
  </commentList>
</comments>
</file>

<file path=xl/comments4.xml><?xml version="1.0" encoding="utf-8"?>
<comments xmlns="http://schemas.openxmlformats.org/spreadsheetml/2006/main">
  <authors>
    <author>usrpec</author>
  </authors>
  <commentList>
    <comment ref="C16" authorId="0" shapeId="0">
      <text>
        <r>
          <rPr>
            <sz val="24"/>
            <color indexed="81"/>
            <rFont val="Tahoma"/>
            <family val="2"/>
          </rPr>
          <t>Utilice tantas filas como requiera</t>
        </r>
      </text>
    </comment>
  </commentList>
</comments>
</file>

<file path=xl/comments5.xml><?xml version="1.0" encoding="utf-8"?>
<comments xmlns="http://schemas.openxmlformats.org/spreadsheetml/2006/main">
  <authors>
    <author>USR PLA COORD</author>
  </authors>
  <commentList>
    <comment ref="C7" authorId="0" shapeId="0">
      <text>
        <r>
          <rPr>
            <b/>
            <sz val="9"/>
            <color indexed="81"/>
            <rFont val="Tahoma"/>
            <family val="2"/>
          </rPr>
          <t>Formular ejercicios de caracterización de ciudadanos, usuarios y grupos de interés como un elemento indispensable previo a cualquier intervención, diseño o implementación de planes de gestión institucional.
Analizar datos sobre las interacciones y revisar resultados del diagnostico sobre el estado de implementación de la política de servicio al ciudadano.</t>
        </r>
      </text>
    </comment>
    <comment ref="C8" authorId="0" shapeId="0">
      <text>
        <r>
          <rPr>
            <sz val="9"/>
            <color indexed="81"/>
            <rFont val="Tahoma"/>
            <family val="2"/>
          </rPr>
          <t>Incorporar acciones de capacitación de servicio al ciudadano en los programas de inducción y reinducción, desarrollar jornadas de capacitación permanente en estos temas, así como crear esquemas de reconocimiento y estímulos especiales a los trabajadores que permitan destacar sus competencias en materia de servicio al ciudadano</t>
        </r>
      </text>
    </comment>
    <comment ref="C11" authorId="0" shapeId="0">
      <text>
        <r>
          <rPr>
            <sz val="9"/>
            <color indexed="81"/>
            <rFont val="Tahoma"/>
            <family val="2"/>
          </rPr>
          <t xml:space="preserve">Identificar y simplificar los procesos misionales que están detrás de la entrega de la oferta institucional de bienes y servicios, así como los relacionados con atención a requerimientos de los ciudadanos, diseñar o actualizar manuales y protocolos de servicio al ciudadano, implementar herramientas de automatización de procesos y de relacionamiento con la ciudadanía que faciliten la gestión interna y la entrega oportuna de la oferta pública a los ciudadanos, implementar acciones para garanatizar accesibilidad de canales de atención.  Traducción de información en lenguas nativas y respuesta a peticiones en formatos accesibles, actualizar la información de los trámites en el SUIT, elaborar y publicar documentos que presenten claramente las reglas de juego sobre pasos y requisitos para adelantar trámites y los demás lineamientos de la circular # 100-010-2021 </t>
        </r>
        <r>
          <rPr>
            <sz val="9"/>
            <color indexed="81"/>
            <rFont val="Tahoma"/>
            <family val="2"/>
          </rPr>
          <t xml:space="preserve">
</t>
        </r>
      </text>
    </comment>
    <comment ref="C15" authorId="0" shapeId="0">
      <text>
        <r>
          <rPr>
            <sz val="9"/>
            <color indexed="81"/>
            <rFont val="Tahoma"/>
            <family val="2"/>
          </rPr>
          <t>"Acciones para la generación y producción de conocimiento, como retos para encontrar soluciones a problemáticas y situaciones de relacionamiento con los ciudadanos, alianzas con los grupos de valor para cocrear productos y servicios, desarrollar investigaciones e incentivas a los empleados a producir conocimiento".  Diseñar herramientas de uso y apropiación de conocimiento con lineamientos claros, organizar la información de las interacciones al igual que analizar la información sobre la percepción de los grupos de valor y la experiencia del servicio, fomentar la cultura de difundir y compartir a través de espacios de socialización, documentar buenas prácticas y promover el intercambio de información y lecciones aprendidas</t>
        </r>
      </text>
    </comment>
    <comment ref="C16" authorId="0" shapeId="0">
      <text>
        <r>
          <rPr>
            <b/>
            <sz val="9"/>
            <color indexed="81"/>
            <rFont val="Tahoma"/>
            <family val="2"/>
          </rPr>
          <t>Incluir el diseño de esquemas de monitoreo sobre la gestión (construir cadena de valor, formular indicadores, establecer responsables, definir periodicidad de medición) al igual que herramientas para medir la experiencia de usuario y prcepción ciudadana, entre ellas el análisis de información sobre peticiones y gestión de trámites, encuestas de percepción ciudadana, ejercicios de ciudadano incógnito y herramientas como journey map, perfilación de usuarios entre otros</t>
        </r>
      </text>
    </comment>
  </commentList>
</comments>
</file>

<file path=xl/comments6.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0"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1"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7.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8.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9.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<sst xmlns="http://schemas.openxmlformats.org/spreadsheetml/2006/main" count="1893" uniqueCount="1206">
  <si>
    <t>Fecha Inicio</t>
  </si>
  <si>
    <t>Fecha Fin</t>
  </si>
  <si>
    <t>Política de Gestión y Desempeño</t>
  </si>
  <si>
    <t>PLAN INSTITUCIONAL DE ARCHIVOS - PINAR</t>
  </si>
  <si>
    <t>PLAN DE SEGURIDAD Y PRIVACIDAD DE LA INFORMACIÓN</t>
  </si>
  <si>
    <t xml:space="preserve"> </t>
  </si>
  <si>
    <t xml:space="preserve">Responsable de ejecutar tarea </t>
  </si>
  <si>
    <t>Área Organizativa o Dependencia</t>
  </si>
  <si>
    <t>Fuente de Financiación 
(Inversión, Funcionamiento, otros)</t>
  </si>
  <si>
    <t>Articulación Planeación Estratégica Institucional (Objetivo Estratégico)</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</si>
  <si>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</si>
  <si>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</si>
  <si>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</si>
  <si>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</si>
  <si>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</si>
  <si>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</si>
  <si>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Objetivo Estratégico</t>
  </si>
  <si>
    <t>Iniciativa Estratégica</t>
  </si>
  <si>
    <t>Colaboradores</t>
  </si>
  <si>
    <t>Fecha Inicial programada</t>
  </si>
  <si>
    <t>Fecha Final programada</t>
  </si>
  <si>
    <t>Otra Fuente de Financiación</t>
  </si>
  <si>
    <t>Nombre del proyecto</t>
  </si>
  <si>
    <t>Subcomponente</t>
  </si>
  <si>
    <r>
      <t>1.</t>
    </r>
    <r>
      <rPr>
        <sz val="7"/>
        <color theme="0"/>
        <rFont val="Arial Narrow"/>
        <family val="2"/>
      </rPr>
      <t>Plan Institucional de Archivos de la Entidad – PINAR</t>
    </r>
  </si>
  <si>
    <r>
      <t>2.</t>
    </r>
    <r>
      <rPr>
        <sz val="7"/>
        <color theme="0"/>
        <rFont val="Arial Narrow"/>
        <family val="2"/>
      </rPr>
      <t>Plan Anual de Adquisiciones</t>
    </r>
  </si>
  <si>
    <t xml:space="preserve">Responsable </t>
  </si>
  <si>
    <t>Responsable de la Actividad</t>
  </si>
  <si>
    <t>Políticas de gestión y desempeño</t>
  </si>
  <si>
    <t>Área responsable</t>
  </si>
  <si>
    <t>Proceso</t>
  </si>
  <si>
    <t>Estratégico</t>
  </si>
  <si>
    <t>Auditoría interna</t>
  </si>
  <si>
    <t>Auditor interno</t>
  </si>
  <si>
    <t>Sandra Laverde</t>
  </si>
  <si>
    <t>Luis Blanco</t>
  </si>
  <si>
    <t>No aplica</t>
  </si>
  <si>
    <t xml:space="preserve">Auditar el Sistema Integrado de Gestión en apoyo a las politicas y contoles de gestión,  proporcionado  información como base para mejorar el desempeño. </t>
  </si>
  <si>
    <t>Promover el enfoque hacia la prevención  fundamentada en la información , el control y la evaluación, para la toma de decisiones y la mejora continua</t>
  </si>
  <si>
    <t>Realizar mantenimiento y mejora del  Sistema Integrado de Gestión al interior del proceso -MIGO</t>
  </si>
  <si>
    <t>Oficina Jurídica</t>
  </si>
  <si>
    <t>Jefe Oficina Jurídica</t>
  </si>
  <si>
    <t>Liderar la Oficina Jurídica, planeando, coordinando y ejecutando las actividades propias de la dependencia y los encargos de la Dirección General.</t>
  </si>
  <si>
    <t>Asesorar jurídicamente de manera diligente y oportuna a las directivas del Instituto y brindar apoyo jurídico a las dependencias según requerimiento de DGI, supervisar servicios de abogados externos, coordinar la expedición de directivas</t>
  </si>
  <si>
    <t>Ejercer diligentemente la representación judicial y administrativa del Instituto, representar al Instituto en los asuntos y reuniones que sean encargadas.</t>
  </si>
  <si>
    <t>Participar activamente en las actividades relacionadas con los sistemas de gestión y demás comités que atañen al área o por delegación de la Dirección General, adelantar las revisiones pertinentes procurando la actualización permanente del Normograma y cumplimiento requisitos SSTA</t>
  </si>
  <si>
    <t>Atención y Coordinación legal de la atención de derechos de petición y directivas</t>
  </si>
  <si>
    <t>Ana Milena Saade</t>
  </si>
  <si>
    <t>Coordinación de Planeación</t>
  </si>
  <si>
    <t>Coordinadora de Planeación</t>
  </si>
  <si>
    <t>Mantener al día los requerimientos del Sistema de Gestión a cargo de planeación</t>
  </si>
  <si>
    <t>Dinora Otero Polo</t>
  </si>
  <si>
    <t>Archivo y Correspondencia</t>
  </si>
  <si>
    <t>Jefe Archivo y Correspondencia</t>
  </si>
  <si>
    <t>Grupo Financiero</t>
  </si>
  <si>
    <t>Oswaldo Zuñiga</t>
  </si>
  <si>
    <t>Grupo Gestión Contractual</t>
  </si>
  <si>
    <t>Orieta Gómez</t>
  </si>
  <si>
    <t>Brindar apoyo permanente a  todos los procesos institucionales y clientes externos mediante la gestión de los recursos físicos del Instituto propendiendo por la optimización de los recursos y la prestación eficiente y eficaz de los servicios.</t>
  </si>
  <si>
    <t>Grupo Servicios Generales</t>
  </si>
  <si>
    <t>Coordinador Grupo Servicios Generales</t>
  </si>
  <si>
    <t>Coordinadora Grupo Gestión Contracttual</t>
  </si>
  <si>
    <t>Coordinador Grupo Financiero</t>
  </si>
  <si>
    <t>Realizar apoyo administrativo dentro del Grupo GSG para contribuir al logro de los objetivos generales de la SRA</t>
  </si>
  <si>
    <t>Santiago Márquez</t>
  </si>
  <si>
    <t>Grupo Sistemas y Telemática</t>
  </si>
  <si>
    <t>Raúl Carrerá</t>
  </si>
  <si>
    <t>Grupo Talento humano</t>
  </si>
  <si>
    <t>Coordinadora Grupo Talento humano</t>
  </si>
  <si>
    <t>Coordinador Grupo Sistemas y Telemática</t>
  </si>
  <si>
    <t>Massiel Cervantes</t>
  </si>
  <si>
    <t>Misional</t>
  </si>
  <si>
    <t>Proveer a los públicos objetivo del Invemar, la información marino y costera disponible, en diferentes formatos y medios de acceso, mejorando la visbilidad nacional e internacional de los resultados producidos por las investigaciones científicas.</t>
  </si>
  <si>
    <t>Comunicación científica</t>
  </si>
  <si>
    <t>Jefe de Comunicación científica</t>
  </si>
  <si>
    <t>Isabella Katime</t>
  </si>
  <si>
    <t>Subdirección administrativa</t>
  </si>
  <si>
    <t>Subdirectora administrativa</t>
  </si>
  <si>
    <t>Optimizar los procesos de la gestión administrativa.</t>
  </si>
  <si>
    <t>Sandra Rincón</t>
  </si>
  <si>
    <t>Aumentar el conocimiento científico marino y costero para el desarrollo sostenible de Colombia.</t>
  </si>
  <si>
    <t>Dirección general</t>
  </si>
  <si>
    <t>Director general</t>
  </si>
  <si>
    <t>Ampliar el conocimiento científico acerca del entorno biofísico y socioeconómico de las zonas marinas y costera.</t>
  </si>
  <si>
    <t>Aumentar las capacidades científicas y técnicas para producción de información marina  y costera.</t>
  </si>
  <si>
    <t xml:space="preserve">Comunicar la información ambiental marina y costera de forma interoperable y accesible
</t>
  </si>
  <si>
    <t xml:space="preserve">Francisco Arias </t>
  </si>
  <si>
    <t>Constanza Ricaurte
David Alonso
Luisa Espinosa
Mario Rueda
Paula Sierra</t>
  </si>
  <si>
    <t xml:space="preserve">Coordinación Investigación e información para gestión marina y costera </t>
  </si>
  <si>
    <t>Jefe Análisis de Información para Planificación</t>
  </si>
  <si>
    <t>Optimizar los repositorios de datos orientándolos hacia la mejora en la difusión de productos de información.</t>
  </si>
  <si>
    <t xml:space="preserve">
Perfeccionar el levantamiento y procesamiento de información marina y costera apuntando a la certificación de su calidad estadística.
</t>
  </si>
  <si>
    <t>Carolina García</t>
  </si>
  <si>
    <t>Desarrollar estrategias gubernamentales</t>
  </si>
  <si>
    <t>Nombre de la actividad</t>
  </si>
  <si>
    <t>http://www.invemar.org.co/inf-actividades</t>
  </si>
  <si>
    <t>Coordinador Grupo Sistemas y Telemática
Auxiliar (SYT)</t>
  </si>
  <si>
    <r>
      <t>3.</t>
    </r>
    <r>
      <rPr>
        <sz val="7"/>
        <color theme="0"/>
        <rFont val="Arial Narrow"/>
        <family val="2"/>
      </rPr>
      <t>Plan Estratégico de Talento Humano</t>
    </r>
  </si>
  <si>
    <r>
      <t>4.</t>
    </r>
    <r>
      <rPr>
        <sz val="7"/>
        <color theme="0"/>
        <rFont val="Arial Narrow"/>
        <family val="2"/>
      </rPr>
      <t>Plan Institucional de Capacitación</t>
    </r>
  </si>
  <si>
    <r>
      <t>5.</t>
    </r>
    <r>
      <rPr>
        <sz val="7"/>
        <color theme="0"/>
        <rFont val="Arial Narrow"/>
        <family val="2"/>
      </rPr>
      <t>Plan de Incentivos Institucionales</t>
    </r>
  </si>
  <si>
    <r>
      <t>6.</t>
    </r>
    <r>
      <rPr>
        <sz val="7"/>
        <color theme="0"/>
        <rFont val="Arial Narrow"/>
        <family val="2"/>
      </rPr>
      <t xml:space="preserve">Plan de Trabajo Anual en Seguridad y Salud en el Trabajo </t>
    </r>
  </si>
  <si>
    <r>
      <t>7.</t>
    </r>
    <r>
      <rPr>
        <sz val="7"/>
        <color theme="0"/>
        <rFont val="Arial Narrow"/>
        <family val="2"/>
      </rPr>
      <t>Plan Anticorrupción y de Atención al Ciudadano</t>
    </r>
  </si>
  <si>
    <r>
      <t>8.</t>
    </r>
    <r>
      <rPr>
        <sz val="7"/>
        <color theme="0"/>
        <rFont val="Arial Narrow"/>
        <family val="2"/>
      </rPr>
      <t>Plan Estratégico de Tecnologías de la Información y las Comunicaciones – PETI</t>
    </r>
  </si>
  <si>
    <r>
      <t>9.</t>
    </r>
    <r>
      <rPr>
        <sz val="7"/>
        <color theme="0"/>
        <rFont val="Arial Narrow"/>
        <family val="2"/>
      </rPr>
      <t>Plan de Tratamiento de Riesgos de Seguridad y Privacidad de la Información</t>
    </r>
  </si>
  <si>
    <r>
      <t>10.</t>
    </r>
    <r>
      <rPr>
        <sz val="7"/>
        <color theme="0"/>
        <rFont val="Arial Narrow"/>
        <family val="2"/>
      </rPr>
      <t xml:space="preserve">Plan de Seguridad y Privacidad de la Información </t>
    </r>
  </si>
  <si>
    <t>Coordinación de Comunicaciones</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</si>
  <si>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</si>
  <si>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</si>
  <si>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</si>
  <si>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</si>
  <si>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</si>
  <si>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</si>
  <si>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</si>
  <si>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</si>
  <si>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</si>
  <si>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</si>
  <si>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</si>
  <si>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</si>
  <si>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</si>
  <si>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</si>
  <si>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</si>
  <si>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</si>
  <si>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</si>
  <si>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</si>
  <si>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</si>
  <si>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</si>
  <si>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</si>
  <si>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</si>
  <si>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</si>
  <si>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</si>
  <si>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</si>
  <si>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</si>
  <si>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</si>
  <si>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</si>
  <si>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</si>
  <si>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</si>
  <si>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</si>
  <si>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</si>
  <si>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</si>
  <si>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</si>
  <si>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</si>
  <si>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</si>
  <si>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</si>
  <si>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</si>
  <si>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</si>
  <si>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</si>
  <si>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</si>
  <si>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</si>
  <si>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</si>
  <si>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</si>
  <si>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</si>
  <si>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</si>
  <si>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</si>
  <si>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</si>
  <si>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</si>
  <si>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</si>
  <si>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</si>
  <si>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</si>
  <si>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</si>
  <si>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</si>
  <si>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</si>
  <si>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</si>
  <si>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</si>
  <si>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</si>
  <si>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</si>
  <si>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</si>
  <si>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</si>
  <si>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</si>
  <si>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</si>
  <si>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</si>
  <si>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</si>
  <si>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</si>
  <si>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</si>
  <si>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</si>
  <si>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</si>
  <si>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</si>
  <si>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</si>
  <si>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</si>
  <si>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</si>
  <si>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</si>
  <si>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</si>
  <si>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</si>
  <si>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</si>
  <si>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</si>
  <si>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</si>
  <si>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</si>
  <si>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</si>
  <si>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</si>
  <si>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</si>
  <si>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</si>
  <si>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</si>
  <si>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</si>
  <si>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</si>
  <si>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</si>
  <si>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</si>
  <si>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</si>
  <si>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</si>
  <si>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</si>
  <si>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</si>
  <si>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</si>
  <si>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</si>
  <si>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</si>
  <si>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</si>
  <si>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</si>
  <si>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</si>
  <si>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</si>
  <si>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</si>
  <si>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</si>
  <si>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</si>
  <si>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</si>
  <si>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</si>
  <si>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</si>
  <si>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</si>
  <si>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</si>
  <si>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</si>
  <si>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</si>
  <si>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</si>
  <si>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</si>
  <si>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</si>
  <si>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</si>
  <si>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</si>
  <si>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Indicador</t>
  </si>
  <si>
    <t>Moderado</t>
  </si>
  <si>
    <t>Profesional de Apoyo Comunicaciones</t>
  </si>
  <si>
    <t>Catherine Beltrán</t>
  </si>
  <si>
    <r>
      <t>11.</t>
    </r>
    <r>
      <rPr>
        <sz val="7"/>
        <color theme="0"/>
        <rFont val="Arial Narrow"/>
        <family val="2"/>
      </rPr>
      <t xml:space="preserve">Plan de participación ciudadana </t>
    </r>
  </si>
  <si>
    <t>PLAN DE PARTICIPACIÓN CIUDADANA</t>
  </si>
  <si>
    <t>Fase del ciclo de la Gestión</t>
  </si>
  <si>
    <t>Actividades</t>
  </si>
  <si>
    <t>Objetivo (s) de la actividad</t>
  </si>
  <si>
    <t>Meta/Producto</t>
  </si>
  <si>
    <t>Diagnóstico</t>
  </si>
  <si>
    <t xml:space="preserve">Formalizar las actividades de la politica de participación ciudadana en los procesos misionales </t>
  </si>
  <si>
    <t># de proyectos o actividades identificadas en la presente vigencia que incorporan la participación ciudadana</t>
  </si>
  <si>
    <t>Coordinadores área misional</t>
  </si>
  <si>
    <t>Implementación/ejecución/colaboración</t>
  </si>
  <si>
    <t>Control/Evaluación</t>
  </si>
  <si>
    <t>Inversión, Funcionamiento</t>
  </si>
  <si>
    <t xml:space="preserve">
Seguridad Digital</t>
  </si>
  <si>
    <t>Funcionamiento, Inversión</t>
  </si>
  <si>
    <t xml:space="preserve">
Gobierno Digital</t>
  </si>
  <si>
    <t>Gestión documental</t>
  </si>
  <si>
    <t>Minimizar el riesgo que presenta la documentación del archivo central la cual se encuentra inactiva, además de la culminación del proceso de disposición final de algunos documentos.</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</si>
  <si>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</si>
  <si>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</si>
  <si>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</si>
  <si>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</si>
  <si>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</si>
  <si>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1. Documentos de investigación para la gestión de la información y el conocimiento ambiental
2. Laboratorios mejorados y dotados.
3. Colecciones biológicas.
4. Personas formadas en Ciencias marinas.
5.  Sistema de Información Ambiental Marino en funcionamiento.
6. Publicaciones
7. Informes trimestrales y final del proyecto.</t>
  </si>
  <si>
    <t>Ivan Franco
Claudia Pérez
José Rodríguez
Andres Molina</t>
  </si>
  <si>
    <t xml:space="preserve">Francisco Sanchez
Jorge Correa
</t>
  </si>
  <si>
    <t>Paula Sierra
Constanza Ricaurte
Mario Rueda
Luisa Espinosa
David Alonso</t>
  </si>
  <si>
    <t xml:space="preserve">No se tiene previsto la racionalización de trámites durante la vigencia 2020. </t>
  </si>
  <si>
    <t>1. Tres Sedes adecuadas.
2. Capacitaciones realizadas.
3. Usuarios del sistema. 
4. Metros lineales de documentos inventariados
5. Informe técnico final.</t>
  </si>
  <si>
    <t>1. Documentos con Informes de monitoreo elaborados.
2.  Bases de datos de monitoreo ambiental actualizadas. 
3. Laboratorios mejorados y dotados</t>
  </si>
  <si>
    <t>Todos</t>
  </si>
  <si>
    <t>Mantener el acceso del software que provee MINTIC para personas con discapacidad en la página web del instituto</t>
  </si>
  <si>
    <t>Software visible permitiendo descarga gratuita desde nuestra página web</t>
  </si>
  <si>
    <t>Software a disponibilidad del público</t>
  </si>
  <si>
    <t>Impacto</t>
  </si>
  <si>
    <t xml:space="preserve">Roberto Ramirez
Edgar Correa
</t>
  </si>
  <si>
    <t>Total productos comprometidos</t>
  </si>
  <si>
    <t>MAPA DE RIESGOS DE CORRUPCIÓN</t>
  </si>
  <si>
    <t xml:space="preserve">TAL/Profesional de apoyo ambiental </t>
  </si>
  <si>
    <t xml:space="preserve">Jefe Trans/Profesional de apoyo ambiental </t>
  </si>
  <si>
    <t xml:space="preserve">Papelería </t>
  </si>
  <si>
    <t>Informe a STA sobre total resmas tamaño carta y oficio, y tóneres entregados.</t>
  </si>
  <si>
    <t xml:space="preserve">Auxiliar FIN / Profesional de apoyo </t>
  </si>
  <si>
    <t>Profesional de apoyo ambiental /Jefe STA</t>
  </si>
  <si>
    <t>Cumplimiento de actividades en un 80%</t>
  </si>
  <si>
    <t>Servicios Públicos</t>
  </si>
  <si>
    <t xml:space="preserve">Tips o socializaciones realizadas </t>
  </si>
  <si>
    <t>Documentos aprobado por SGC de los subprogramas</t>
  </si>
  <si>
    <t>Telefonía</t>
  </si>
  <si>
    <t xml:space="preserve">Reporte del consumo mensual de telefonía fija y móvil </t>
  </si>
  <si>
    <t xml:space="preserve">Nómina </t>
  </si>
  <si>
    <t>Viáticos, gastos de viaje y gastos de desplazamiento</t>
  </si>
  <si>
    <t>Reporte de total facturado por concepto de  expedición de tiquetes</t>
  </si>
  <si>
    <t>PORCENTAJE DE AVANCE TOTAL DEL PLAN</t>
  </si>
  <si>
    <t xml:space="preserve">7. DOCUMENTOS DE REFERENCIA </t>
  </si>
  <si>
    <t>8. METAS</t>
  </si>
  <si>
    <t>Meta</t>
  </si>
  <si>
    <t>100% de cumplimiento al seguimiento de las actividades programadas para la vigencia</t>
  </si>
  <si>
    <t>Revisar y actualizar Plan de comunicación, sensibilización y capacitación en seguridad de la información.</t>
  </si>
  <si>
    <t>Implementación de la Seguridad de la Información.</t>
  </si>
  <si>
    <t>Revisar y actualizar Directriz de Seguridad y Privacidad de la Información.</t>
  </si>
  <si>
    <t>Seguimiento, evaluación y mejora de la seguridad de la información.</t>
  </si>
  <si>
    <t xml:space="preserve">Coordinador Grupo Sistemas y Telemática
</t>
  </si>
  <si>
    <t>Proporcionar herramientas Tecnológicas-administrativas que nos permitan garantizar la custodia e integralidad de los documentos, sin importar su estado (físico/digital) conforme a las normas y lineamientos expedidos por el Archivo General de la Nación</t>
  </si>
  <si>
    <t>ESTRATEGIA PARA LA GESTIÓN DE CONFLICTO DE INTERESES</t>
  </si>
  <si>
    <t>Componente</t>
  </si>
  <si>
    <t>Categoría</t>
  </si>
  <si>
    <t xml:space="preserve">Actividades de Gestión </t>
  </si>
  <si>
    <t>Plazos</t>
  </si>
  <si>
    <t xml:space="preserve"> Condiciones institucionales</t>
  </si>
  <si>
    <t>Comité de Gestión y Desempeño</t>
  </si>
  <si>
    <t>Procesos y procedimientos</t>
  </si>
  <si>
    <t xml:space="preserve">Pedagogía </t>
  </si>
  <si>
    <t>Sensibilización y capacitación</t>
  </si>
  <si>
    <t>Realizar estrategias de comunicación (por diferentes medios) y sensibilización relacionadas con los temas de código de Integridad y conflicto de intereses.</t>
  </si>
  <si>
    <t>Oficina COM</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</si>
  <si>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</si>
  <si>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</si>
  <si>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</si>
  <si>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</si>
  <si>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</si>
  <si>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</si>
  <si>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</si>
  <si>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</si>
  <si>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</si>
  <si>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</si>
  <si>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Diana Carvajal
Mónica Zulbarán
Lyda Pineda</t>
  </si>
  <si>
    <t>Raúl Carrerá
Sanitago Márquez
Linyú Acosta
Massiel Cervantes</t>
  </si>
  <si>
    <t>Administrativo</t>
  </si>
  <si>
    <t xml:space="preserve">Mantener el proceso al día con los requerimientos  de calidad  </t>
  </si>
  <si>
    <t xml:space="preserve">Angy Lora
Liliana Castillo
</t>
  </si>
  <si>
    <t>Cumplir con los compromisos establecidos en el Modelo Integrado de Gestión - MIGO: Enfoque para la gestión (indicadores)</t>
  </si>
  <si>
    <t>Contribuir con la implementación del Modelo Integrado de Gestión - MIGO: promover la toma de conciencia</t>
  </si>
  <si>
    <t>Adelantar las Politicas de Gestión y desempeño: Transparencia, acceso a la información pública y lucha contra la corrupción y Servicio al ciudadano; y controlar la aparición de conflictos de intereses</t>
  </si>
  <si>
    <t>Operar, mantener y equipar las instalaciones de la infraestructura física de las sedes institucionales</t>
  </si>
  <si>
    <t>Operar y mantener los equipos de transporte terrestre y marítimo</t>
  </si>
  <si>
    <t>Implementación de herramientas que den apoyo al cumplimiento de la misión institucional.</t>
  </si>
  <si>
    <t>Mantenimiento a la implementación del SGC</t>
  </si>
  <si>
    <t>Planeación y adecuación tecnológica</t>
  </si>
  <si>
    <t>Administrar permanentemente la totalidad del recurso humano, a través de la aplicación de los lineamientos y procedimientos de selección y contratación, SSTA y R.S. Coordinando actividades relacionadas con el bienestar y el desarrollo de competencias para garantizar personal competente, condiciones de trabajo seguras y promoviendo actividades de responsabilidad social.</t>
  </si>
  <si>
    <t xml:space="preserve">Investigación científica hacia la generación de información y conocimiento de  las  zonas marinas y costeras de interés de la nación - BPIN Invemar 2019
</t>
  </si>
  <si>
    <t>Fortalecer la infraestructura física, tecnológica y de la gestión administrativa del Invemar, para el desarrollo de proyectos de investigación en los temas marinos y costeros en Colombia.</t>
  </si>
  <si>
    <t xml:space="preserve">Mejorar y modernizar las condiciones de la infraestructura física y tecnológica del Invemar.
</t>
  </si>
  <si>
    <t>Fortalecimiento de la infraestructura física, tecnológica y de la gestión administrativa del Invemar Nacional – BPIN fortalecimiento Invemar 2020</t>
  </si>
  <si>
    <t>Fortalecimiento del Sistema de operaciones estadísticas ambientales del Instituto de Investigaciones marinas y costeras - Invemar- Nacional</t>
  </si>
  <si>
    <t>Suministrar de forma oportuna y veraz la información científica marina y costera a través de los canales de comunicación adoptados por el Instituto., en especial página web y redes sociales  (funciones 1 y 3 del Manual de Funciones CMC)</t>
  </si>
  <si>
    <t>Planificar, dirigir y supervisar la gestión eficiente y oportuna de las áreas que conforman el área (función 8 en el manual de funciones CMC)</t>
  </si>
  <si>
    <t>Formular, gestionar e implementar proyectos tendientes a la consecución de recursos económicos  para apoyar las labores de la dependencia a su cargo (función 7 en el Manual de funciones CMC).</t>
  </si>
  <si>
    <t>Propender por la revisión, actualización e implementación de los documentos asociados al área u que reposan en el SGC (contribuye a la función 11 en el Manual de Funciones CMC)</t>
  </si>
  <si>
    <t xml:space="preserve">Fase de Divulgación y/o adaptación del Sistema de Gestión de Documentos Electrónicos de Archivo - SGDEA.
-Capacitación del personal de AYC.   
- Capacitación a personal de otras dependencias
</t>
  </si>
  <si>
    <t>Fechas de ejecución</t>
  </si>
  <si>
    <t>No</t>
  </si>
  <si>
    <t>ENE</t>
  </si>
  <si>
    <t>FEB</t>
  </si>
  <si>
    <t>MAR</t>
  </si>
  <si>
    <t>ABR</t>
  </si>
  <si>
    <t>MAY</t>
  </si>
  <si>
    <t>JUN</t>
  </si>
  <si>
    <t>JUL</t>
  </si>
  <si>
    <t>NOV</t>
  </si>
  <si>
    <t>DIC</t>
  </si>
  <si>
    <t xml:space="preserve">                   PLAN DE SEGURIDAD, SALUD EN EL TRABAJO Y AMBIENTE</t>
  </si>
  <si>
    <t>Actualizar el sistema operativo de los servidores.</t>
  </si>
  <si>
    <t>Realizar monitoreo de los avances de cumplimiento de los indicadores de seguridad establecidos en el Sistema Kawak.</t>
  </si>
  <si>
    <t>Revisar y actualizar Manual de Lineamientos de Seguridad y Privacidad de la Información.</t>
  </si>
  <si>
    <t>Actualizar Plan de Control Operacional de la Seguridad de la información.</t>
  </si>
  <si>
    <t>Mantener actualizada la documentación relacionada con la Política de Gobierno Digital.</t>
  </si>
  <si>
    <t>Revisar y actualizar los siguientes: Catálogo y Plan de Mantenimiento de Servicios Tecnológicos, Catálogos Componentes de Información y Sistemas de Información.</t>
  </si>
  <si>
    <t>PLAN DE GOBIERNO DIGITAL</t>
  </si>
  <si>
    <t xml:space="preserve"> Vehículos y Combustible</t>
  </si>
  <si>
    <t xml:space="preserve">Dar cumplimiento al programa de mantenimiento preventivo de vehículos para garantizar el buen estado de los mismos y el uso eficiente. </t>
  </si>
  <si>
    <t xml:space="preserve">Contar según el “Procedimiento para la identificación, evaluación y valoración de aspectos e impactos ambientales”  con subprogramas de manejo y uso eficiente de agua y energía </t>
  </si>
  <si>
    <t>Reportar periódicamente si se llevó a cabo el pago de horas extras de personal con cargo a los recursos de Funcionamiento o Inversión.</t>
  </si>
  <si>
    <t xml:space="preserve">Llevar informe de los viáticos generados con cargo a funcionamiento </t>
  </si>
  <si>
    <t>1. PLAN DE GESTIÓN INTEGRAL DE RESIDUOS (PL-STA-1)
2. SUBPROGRAMAS AHORRO Y USO EFICIENTE DE AGUA, ENERGÍA Y USO CORRECTO DE PAPELERAS METÁLICAS (FT-STA-32)
3. PROCEDIMIENTO PARA LA IDENTIFICACIÓN, EVALUACIÓN Y VALORACIÓN DE ASPECTOS E IMPACTOS AMBIENTALES (PR-STA-15)
4. MATRIZ IDENTIFICACIÓN, EVALUACIÓN Y VALORACIÓN DE ASPECTOS E IMPACTOS AMBIENTALES (MT-STA-1)
5. INDICADOR DE CONSUMO DE AGUA  ID: 153
6. INDICADOR DE CONSUMO DE ENERGÍA ID: 152</t>
  </si>
  <si>
    <t>PLAN DE ACCIÓN ANUAL POR ÁREA, COORDINACIONES Y PROGRAMAS DE INVESTIGACIÓN INVEMAR</t>
  </si>
  <si>
    <t>Estrategia de Participación Ciudadana en la Gestión Pública</t>
  </si>
  <si>
    <t>Formato Planeación de la Participación</t>
  </si>
  <si>
    <t>Proyectos o actividades identificadas y diligenciadas en el FT-PLA-23</t>
  </si>
  <si>
    <t>Ayudas de memoria o soportes de los espacios de diálogo</t>
  </si>
  <si>
    <t xml:space="preserve">Hacer seguimiento cuatrimentral a las actividades de participación ciudadana </t>
  </si>
  <si>
    <t>Establecer el cumplimiento de la programación realizada y el alcance hacia la comunidad</t>
  </si>
  <si>
    <t>Reporte cuatrimestral a partes interesadas internas</t>
  </si>
  <si>
    <t xml:space="preserve">Lidera: PLA
</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</si>
  <si>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</si>
  <si>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</si>
  <si>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</si>
  <si>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</si>
  <si>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PLAN ANTICORRUPCIÓN Y DE ATENCIÓN AL CIUDADANO
Componente 1: Riesgos de Corrupción  - Mapa de riesgos de corrupción</t>
  </si>
  <si>
    <t>PLAN ANTICORRUPCIÓN Y DE ATENCIÓN AL CIUDADANO
Componente 3: Rendición de Cuentas</t>
  </si>
  <si>
    <t xml:space="preserve">Registro de solicitudes recibidas vs atendidas </t>
  </si>
  <si>
    <t>Actividad</t>
  </si>
  <si>
    <t>PLAN ANTICORRUPCIÓN Y DE ATENCIÓN AL CIUDADANO
Componente 4: Mecanismos para mejorar la Atención al Ciudadano</t>
  </si>
  <si>
    <t>Lider: COM
Apoyan: JUR/CMC/LABSIS/AYC/SYT</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</si>
  <si>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</si>
  <si>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</si>
  <si>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</si>
  <si>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</si>
  <si>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t>Cumplimiento Resolución 1519 de agosto 2020</t>
  </si>
  <si>
    <t>Trabajadores capacitados en Lenguaje Claro</t>
  </si>
  <si>
    <t>COM</t>
  </si>
  <si>
    <t xml:space="preserve">Lider: COM
Apoyan: JUR/LABSIS/AYC/SYT </t>
  </si>
  <si>
    <t>Revisión y actualización del Esquema de publicación de información</t>
  </si>
  <si>
    <t>El esquema de publicación de información</t>
  </si>
  <si>
    <t>Probabilidad</t>
  </si>
  <si>
    <t>Posibilidad de usar el poder para orientar la formulación de planes y proyectos en beneficio propio o a favor de terceros</t>
  </si>
  <si>
    <t>Posibilidad de recibir un beneficio propio o a un tercero con los resultados de un concepto</t>
  </si>
  <si>
    <t>Posibilidad de utilizar los recursos (equipos, materiales y suministros, dinero) de los proyectos para un beneficio a nombre propio o de terceros.</t>
  </si>
  <si>
    <t>Posibilidad de movilizar, exportar e importar especímenes sin el cumplimiento de los requisitos legales para beneficio particular</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</si>
  <si>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</si>
  <si>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Posibilidad de usar vehículos institucionales para beneficios personales propios o en favor de un tercero.</t>
  </si>
  <si>
    <t>El encargado del control de acceso al Instituto registra en bitácoras de control de cada uno de los vehíiculos institucionales la información correspondiente al conductor, destino, fecha, kilometraje de salida y kilometraje de ingreso al Instituto.</t>
  </si>
  <si>
    <t>PLAN DE AUSTERIDAD Y GESTIÓN AMBIENTAL</t>
  </si>
  <si>
    <t>PLAN DE AUSTERIDAD Y GESTIÓN AMBIENTAL+B15:D20</t>
  </si>
  <si>
    <t xml:space="preserve">Dar cumplimiento al MIGO del INVEMAR. </t>
  </si>
  <si>
    <t>Favorecer o permitir el hurto o mal uso de cualquiera de los recursos financieros del Instituto.</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</si>
  <si>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</si>
  <si>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Edgar Ceren</t>
  </si>
  <si>
    <t>Nombre de la entidad:</t>
  </si>
  <si>
    <t>Orden:</t>
  </si>
  <si>
    <t>Nacional</t>
  </si>
  <si>
    <t>Sector administrativo:</t>
  </si>
  <si>
    <t>Ambiente y Desarrollo Sostenible</t>
  </si>
  <si>
    <t>Año vigencia:</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</si>
  <si>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</si>
  <si>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</si>
  <si>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</si>
  <si>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</si>
  <si>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</si>
  <si>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</si>
  <si>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</si>
  <si>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</si>
  <si>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</si>
  <si>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</si>
  <si>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</si>
  <si>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</si>
  <si>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</si>
  <si>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</si>
  <si>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</si>
  <si>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</si>
  <si>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</si>
  <si>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</si>
  <si>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</si>
  <si>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INSTITUTO DE INVESTIGACIONES MARINAS Y COSTERAS "JOSÉ BENITO VIVES" - INVEMAR</t>
  </si>
  <si>
    <t>Santa Marta</t>
  </si>
  <si>
    <t xml:space="preserve">Fortalecer el Sistema de Operaciones Estadísticas nacionales para el seguimiento de la calidad ambiental, salud ecosistémica y uso de recursos marinos y costeros.
</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</si>
  <si>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</si>
  <si>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</si>
  <si>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t>Realizar seguimiento y monitoreo al registro de conflictos de intereses han surtido trámite .</t>
  </si>
  <si>
    <t>FECHA DE EJECUCIÓN</t>
  </si>
  <si>
    <t>JEFE STA</t>
  </si>
  <si>
    <t xml:space="preserve">JEFE STA </t>
  </si>
  <si>
    <t>Política</t>
  </si>
  <si>
    <t>Estrategia</t>
  </si>
  <si>
    <t>Acciones</t>
  </si>
  <si>
    <t>Año de cumplimiento</t>
  </si>
  <si>
    <t>Gobierno Digital</t>
  </si>
  <si>
    <t>Servicios Ciudadanos Digitales</t>
  </si>
  <si>
    <t>Optimizar, desarrollar y automatizar los OPA’s.</t>
  </si>
  <si>
    <t>2018 - 2022</t>
  </si>
  <si>
    <t>Implementar y mantener actualizada la Guía de Usabilidad a la Página WEB Institucional.</t>
  </si>
  <si>
    <t>Revisar, mejorar y mantener actualizada la estructura y contenidos de la Página WEB Institucional.</t>
  </si>
  <si>
    <t>2018-2022</t>
  </si>
  <si>
    <t>Desarrollar, implementar y mantener actualizada  la nueva intranet institucional.</t>
  </si>
  <si>
    <t>Implementar y mantener  actualizada la Plataforma Self Service: Servicios orientados  a trabajadores del Instituto.</t>
  </si>
  <si>
    <t>Implementar mecanismos de seguimiento y monitoreo a la calidad y uso de los datos abiertos y a los portales Institucionales.</t>
  </si>
  <si>
    <t>Arquitectura TI</t>
  </si>
  <si>
    <t>Actualizar, modificar o reformular los objetivos estratégicos a cumplir, planteados en el PETI, vigencia 2018-2022</t>
  </si>
  <si>
    <t>Diseñar,   implementar y mantener actualizado el Catálogo de Servicios de Información.</t>
  </si>
  <si>
    <t>Diseñar, implementar y mantener actualizado el Inventario y Clasificación de Activos de Información.</t>
  </si>
  <si>
    <t>Actualizar la Metodología para la Administración de Proyectos de Software de INVEMAR (GI-LABSIS-5).</t>
  </si>
  <si>
    <t>Actualizar y mejorar el Procedimiento de Backup de Usuarios Finales (IT-SYT-1).</t>
  </si>
  <si>
    <t>Actualizar y mejorar el Procedimiento de Contingencias INVEMAR (PR-SYT-1).</t>
  </si>
  <si>
    <t>Mantener y mejorar el soporte tecnológico del INVEMAR</t>
  </si>
  <si>
    <t>Realizar mantenimiento preventivo de los servidores Blade.</t>
  </si>
  <si>
    <t>Realizar la implementación y configuración del directorio activo, mantener actualizado y realizar la documentación.</t>
  </si>
  <si>
    <t>Realizar el mantenimiento de Sistemas de Información y Gestión de la  Infraestructura del Instituto.</t>
  </si>
  <si>
    <t>Realizar los contratos de Soporte y mantenimiento de los Sistemas de Información del Instituto.</t>
  </si>
  <si>
    <t>Realizar la renovación  de los nombres de dominio Institucionales (invemar.org.co y subdominios).</t>
  </si>
  <si>
    <t>Desarrollar, implementar y mantener actualizada la digitalización del archivo inactivo.</t>
  </si>
  <si>
    <t>Actualizar Software Contable UNOEE periódicamente.</t>
  </si>
  <si>
    <t>Implementar, configurar y documentar software de Backup.</t>
  </si>
  <si>
    <t>2018 - 2019</t>
  </si>
  <si>
    <t>Actualizar software de Gestión Humana Kactus.</t>
  </si>
  <si>
    <t xml:space="preserve">Realizar la Implementación de herramientas que dan apoyo al cumplimiento de la misión del Instituto. </t>
  </si>
  <si>
    <t>Desarrollar flujos de trabajo de acuerdo a requerimiento.</t>
  </si>
  <si>
    <t>Fortalecer plataforma tecnológica para el Sistema de Información Ambiental Marino de Colombia (SIAM).</t>
  </si>
  <si>
    <t>Seguridad y Privacidad de la Información</t>
  </si>
  <si>
    <t>Mantenimiento a la implementación de SGC.</t>
  </si>
  <si>
    <t>Implementar Plan de Seguridad y Privacidad de la información.</t>
  </si>
  <si>
    <t>Mantener actualizado el Sistema de Gestión de Riesgos.</t>
  </si>
  <si>
    <t>Estructurar, implementar y divulgar la Directriz General de Seguridad y Privacidad de la Información.</t>
  </si>
  <si>
    <t>Actualizar y divulgar el Manual de Lineamientos de Seguridad y Privacidad de la información.</t>
  </si>
  <si>
    <t>1.        Expedición de Certificados Laborales.</t>
  </si>
  <si>
    <t>2.        Desprendible de Pago.</t>
  </si>
  <si>
    <t>3.        Expedición de Certificado de Ingresos y Retenciones.</t>
  </si>
  <si>
    <t>Desarrollar, implementar y mantener actualizado los trámites de:</t>
  </si>
  <si>
    <t>Realizar la adquisición equipos para el Instituto.</t>
  </si>
  <si>
    <t>Soportar y mejorar la plataforma tecnológica de manera sostenible y permanente brindando a todos los usuarios una infraestructura física y lógica optima para garantizar la disponibilidad y el acceso a los servicios tecnológicos de manera adecuada y continua,  dando cumplimiento a la normatividad gubernamental aplicable al proceso.</t>
  </si>
  <si>
    <t>Santiago Barragán
Janer Pontones
Constanza Soler</t>
  </si>
  <si>
    <t>Angie Vasquez</t>
  </si>
  <si>
    <t>Para ver las actividades programadas para cada uno de los planes, dar clic sobre la punta o en el centro de cada figura</t>
  </si>
  <si>
    <r>
      <t xml:space="preserve"> PLAN DE ACCIÓN INVEMAR </t>
    </r>
    <r>
      <rPr>
        <b/>
        <sz val="42"/>
        <color theme="4" tint="-0.499984740745262"/>
        <rFont val="Arial"/>
        <family val="2"/>
      </rPr>
      <t>2022</t>
    </r>
  </si>
  <si>
    <t>Mejorar y proteger el valor del Instituto proporcionando aseguramiento objetivo, asesoría y conocimiento basado en riesgos en el día a día, con el propósito de generar alertas que tempranas que contribuyan con el el cumplimiento de objetivos de planes,programas y proyectos, y el cumplimiento de la normativa legal aplicable.</t>
  </si>
  <si>
    <t>Realizar seguimiento y/o  dar cumplimiento a las obligaciones legales y reglamentarias</t>
  </si>
  <si>
    <t>Evaluar  y realizar seguimiento a   la  eficacia, eficiencia y economia de los controles  adoptados por la entidad en procura del cumplimiento de los objetivos institucionales</t>
  </si>
  <si>
    <t xml:space="preserve">Servir de enlace con entes de control, acreditación, certificación y evaluación  para facilitar el flujo de información </t>
  </si>
  <si>
    <t xml:space="preserve">Preparar  y presentar información estratégica   a la alta dirección sobre resultados de la  evaluación independiente (seguimiento, auditoría, asesoría)  como herramienta para la toma de decisiones y mejora continua. </t>
  </si>
  <si>
    <t>ALINEACIÓN CON OTROS PLANES DE ACCIÓN ANUAL (Dto. 612 de 2018)</t>
  </si>
  <si>
    <t>Orientar anualmente el desarrollo institucional a partir de la planeación, el seguimiento y la evaluación de la gestión, en el marco de la cultura de la calidad y el mejoramiento de los procesos que faciliten el cumplimiento de la misión y visión institucional</t>
  </si>
  <si>
    <t>Asesorar, coordinar, proponer y evaluar planes y proyectos</t>
  </si>
  <si>
    <t>Coordinar y administrar la gestión del riesgo</t>
  </si>
  <si>
    <t>Coordinar y mantener el sistema integrado de gestión​</t>
  </si>
  <si>
    <t>Liderar el desarrollo de las políticas de gestión y desempeño que le hayan sido delegadas</t>
  </si>
  <si>
    <t>Responder los requerimientos internos y externos que le sean designados​ y Representar al INVEMAR en las actividades que le sean delegadas​</t>
  </si>
  <si>
    <t>Fortalecer la comunicación estratégica interna y externa del INVEMAR y velar por la adecuada atender y relacionamiento con el ciudadano</t>
  </si>
  <si>
    <t>Fortalecer la comunicación interna en el INVEMAR y continuar promoviendo el lenguaje claro en la información que realizamos</t>
  </si>
  <si>
    <t>Apoyar y fortalecer la comunicación externa</t>
  </si>
  <si>
    <t>Fortalecer e implementar mecanismos de atención  al ciudadano</t>
  </si>
  <si>
    <t xml:space="preserve">Atender los temas relacionados con Transparencia y acceso a la información </t>
  </si>
  <si>
    <t xml:space="preserve">Fortalecer y dinamizar los procesos de captura, transferencia, almacenamiento, organización y simplificación de la gestión de los documentos recibidos y emitidos por el Instituto de forma continua, permitiendo implementar el uso de tecnología que impulsen el desarrollo de técnicas que mejoren la gestión documental, con el propósito de conservar la memoria institucional.  </t>
  </si>
  <si>
    <t>Administrar de forma eficiente toda la documentación oficial entrante y/o saliente, con el fin de realizar los respectivos procesos de recepción, registro y radicación, pasando por su distribución, conservación, clasificación, ordenación y descripción, en las herramientas tecnológicas provistas para esta labor, teniendo en cuenta la normatividad vigente.</t>
  </si>
  <si>
    <t>Mantener y  ejecutar las acciones que permitan el mejoramiento y mantenimiento del MIGO, en AYC</t>
  </si>
  <si>
    <t>Realizar las actividades de transferencia de la documentación en custodia de los archivos de gestión, los cuales deberán entregarla al Archivo Central según la TRD de cada dependencia o programa del Instituto, con el fin de custodiar y conservar la documentación que cumplió con la primera fase del ciclo de vida de los documentos.</t>
  </si>
  <si>
    <t>Ejecutar las actividades enmarcadas en el Sistema Integrado de Conservación - SIC  correspondientes al periodo 2022</t>
  </si>
  <si>
    <t>Ejecutar las actividades enmarcadas en el Plan Institucional de Archivos - PINAR correspondientes al periodo 2022</t>
  </si>
  <si>
    <t xml:space="preserve">Ejecutar las actividades propuestas en el Plan anticorrupción y mecanismos de transparencia. </t>
  </si>
  <si>
    <t>Edgar Correa</t>
  </si>
  <si>
    <t xml:space="preserve">Propender  a la optimización de manera permanente de los recursos financieros, administrándolos  y ejecutándolos de manera adecuada ( con planeación y bajo el marco legal ), que garantice el normal  y agil desarrollo de los compromisos del Invemar durante la vigencia 2022 y posteriores vigencias para los proyectos a mediado y largo plazo. </t>
  </si>
  <si>
    <t>Realizar seguimiento, reportes   e informes   de la  ejecución presupuestal de las fuentes de  FUNCIONAMIENTO,   BPIN, Recursos administrados (Regalías) y de consuloría.</t>
  </si>
  <si>
    <t>Implementar acciones de Innovación que contribuyan al mejoramiento continuo del  INVEMAR</t>
  </si>
  <si>
    <t>Realizar Seguimiento de   actividades del proceso contable.</t>
  </si>
  <si>
    <t>Asistir continuamente los procesos de contratación institucional y verificar el cumplimiento de los requisitos establecidos en la guía de la gestión contractual, conforme el régimen especial de contratación, permitiendo a las partes interesadas el cumplimiento de las metas establecidas, así como el cubrimiento de los riesgos asegurables y el trámite de reclamación por siniestros.</t>
  </si>
  <si>
    <t>Apoyar la ejecución de actividades que den cumplimiento a las Políticas de Gestión y desempeño: Transparencia, acceso a la información pública y lucha contra la corrupción)</t>
  </si>
  <si>
    <t xml:space="preserve">Contribuir con la implementación del Modelo Integrado de Gestión - MIGO: Caracterización del proceso. </t>
  </si>
  <si>
    <t>Fortalecer la prestación de servicios a cargo del grupo mediante la optimización de trámites, asegurando el cumplimiento  de requisitos, fortalecimiento organizacional y simplificación de procesos (cumplimiento del Objetivo de calidad y política de Gestión y desempeño)</t>
  </si>
  <si>
    <t xml:space="preserve">Identificar y consolidar  las necesIdades, caracteristicas, especificaiones técnicas y los lineamientos institucionales para la adquisición de la plataforma de investigación. </t>
  </si>
  <si>
    <t>Implementación de herramientas que den apoyo al cumplimiento de la misión institucional</t>
  </si>
  <si>
    <t>Mantenimiento de sistemas de información y gestión de infraestructura.</t>
  </si>
  <si>
    <t>Cumplir con las actividades programadas en materia de Seguridad, Salud en el Trabajo y Ambiente para el año 2022. (STA)</t>
  </si>
  <si>
    <t xml:space="preserve">Fortalecer la implementación de la politica de integridad del Instituto a través del desarrollo de actividad </t>
  </si>
  <si>
    <t>Fortalecer el proceso de selección y contratación de personal a través de la capacitación, implementación de nuevas herramientas y actualización de información y documentos asociadas al recurso humano (VIN). Minimizar y optimizar los tramites en procesos y documentación del área de Vinculaciones e implementación de procesos digitales que contribuyan a la politica de cero papel (VIN)</t>
  </si>
  <si>
    <t xml:space="preserve">Fortalecer el Desarrollo Humano y la Cultura Corporativa. Contribuir al fortalecimiento de  las competencias del personal como contribución al ODS # 4 Educación de calidad y en el marco del MIPG. </t>
  </si>
  <si>
    <t>Implementación y mantenimiento al MIGO, acciones resultantes del DOFA y plan anticorrupción (acciones de mejora)</t>
  </si>
  <si>
    <t>Implementación y mantenimiento al MIGO, acciones resultantes del DOFA y plan anticorrupción ( enfoque riesgo)</t>
  </si>
  <si>
    <t>Sandra Díaz
Zunilda Saumeth
Amira Pinedo
Eduardo Ternera
Edison Alzate</t>
  </si>
  <si>
    <t>Meta/Actividades/Objetivo específico 2022</t>
  </si>
  <si>
    <t xml:space="preserve">Auditoria y revisión de imagen </t>
  </si>
  <si>
    <t xml:space="preserve">
Jefe de AYC 
Profesional de Apoyo AYC
</t>
  </si>
  <si>
    <t xml:space="preserve">
Coordinador de SYT 
Jefe de software
Jefe de AYC 
Profesional de Apoyo
</t>
  </si>
  <si>
    <t>Configurar e implementar el módulo de seguridad de la información en el Sistema Kawak.</t>
  </si>
  <si>
    <t>Establecer la declaración de aplicabilidad para el Instituto acuerdo a sus competencias y capacidades del Instituto.</t>
  </si>
  <si>
    <t>Elaborar procedimiento para la administración (creación, eliminación) de los usuarios en las redes de datos, los recursos tecnológicos y sistemas de información del Instituto.</t>
  </si>
  <si>
    <t>Realizar la actualización de la Matriz de Inventario y Clasificación de Activos de Información.</t>
  </si>
  <si>
    <t>Realizar la migración de los activos de información definida en el Inventario y Clasificación de Activos de Información al Sistema Kawak.</t>
  </si>
  <si>
    <t>Elaborar e implementar el Plan Estratégico de Seguridad y Privacidad de la Información.</t>
  </si>
  <si>
    <t>Elaborar Matriz de riesgos de seguridad y privacidad de la información.</t>
  </si>
  <si>
    <t>Planificación de la seguridad de la información.</t>
  </si>
  <si>
    <t>Realizar cuatrimestralmente el autodiagnóstico de Seguridad y Privacidad de la información MSPI y monitorear sus avances.</t>
  </si>
  <si>
    <t>Realizar Procedimiento de contraseñas seguras para el Instituto.</t>
  </si>
  <si>
    <t>Realizar propuesta a DGI para la implementación de un Plan de Continuidad del Negocio.</t>
  </si>
  <si>
    <t>Dar cumplimiento a la Pólítica de Gobierno Digital en el marco de las competencias y capacidades del INVEMAR</t>
  </si>
  <si>
    <t>Elaborar proyecto Plan de transformación digital  para el INVEMAR.</t>
  </si>
  <si>
    <t>Mantener actualizados y operativos los Otros Procedimientos Administrativos (OPA´s) del sitio web .GOV.CO.</t>
  </si>
  <si>
    <t>Revisión y actualización Guía para la Expedición en línea de documentos laborales del INVEMAR (GI-SYT-6)</t>
  </si>
  <si>
    <t>Revisión y  actualización de la Directriz  de Privacidad, Uso y Derechos de Autor del Portal.</t>
  </si>
  <si>
    <t xml:space="preserve">Revisión y actualización del Manual de Lineamientos para el uso de Internet, Correo y Chat Institucional </t>
  </si>
  <si>
    <t>Descripción</t>
  </si>
  <si>
    <t>Sedes</t>
  </si>
  <si>
    <t>Procesos</t>
  </si>
  <si>
    <t>Causas</t>
  </si>
  <si>
    <t>Riesgo inherente</t>
  </si>
  <si>
    <t>ID</t>
  </si>
  <si>
    <t>Control del anexo A</t>
  </si>
  <si>
    <t>Calificación</t>
  </si>
  <si>
    <t>Riesgo residual</t>
  </si>
  <si>
    <t>Aceptación</t>
  </si>
  <si>
    <t>Fecha límite</t>
  </si>
  <si>
    <t>Posibilidad de usar el poder para orientar la formulacion de planes y proyectos en beneficio propio o a favor de terceros</t>
  </si>
  <si>
    <t>FRANCISCO ARMANDO ARIAS ISAZA</t>
  </si>
  <si>
    <t xml:space="preserve">- INVEMAR
</t>
  </si>
  <si>
    <t xml:space="preserve">- Direccionamiento Estratégico
</t>
  </si>
  <si>
    <t xml:space="preserve">- Manipulación de la información (Origen: Interno | Factor: Personal: Competencia del personal, disponibilidad, seguridad y salud ocupacional, etc.)
- Intereses de actores que presionen la toma de decisiones a favor de una actuación. (Origen: Externo | Factor: Político: Cambios de gobierno, legislación, políticas públicas, regulación)
</t>
  </si>
  <si>
    <t>Probable</t>
  </si>
  <si>
    <t>Mayor</t>
  </si>
  <si>
    <t>Identificación de las necesidades de investigación de interés nacional por fenómenos locales o globales en un área geográfica o comunidad, con el fin de proponer soluciones a través de planes y proyectos</t>
  </si>
  <si>
    <t>Preventivo</t>
  </si>
  <si>
    <t>N/A</t>
  </si>
  <si>
    <t>Sí</t>
  </si>
  <si>
    <t>Compartir bimestralmente a los coordinadores SCI, subdirector SCI y DGI la matriz de control de presentación de propuestas FT-SCI-20 para que conozcan cuales propuestas se han presentado y en qué condiciones</t>
  </si>
  <si>
    <t>DINORA STELLA OTERO POLO</t>
  </si>
  <si>
    <t>Revisión periódica de los planes marco aplicables al INVEMAR, para determinar las prioridades que debe atender el INVEMAR</t>
  </si>
  <si>
    <t>Gestionar la actualización FT-SCI-20 con el propósito de incluir un campo para identificar la necesidad o problemática a resolver</t>
  </si>
  <si>
    <t>Posibilidad de manipulación de resultados de la auditoría con ocasión de la realización de actividades de avaluación independiente, con el fin de obtener un beneficio privado y/o para un tercero</t>
  </si>
  <si>
    <t>SANDRA PATRICIA LAVERDE CASTRO</t>
  </si>
  <si>
    <t xml:space="preserve">- Auditoría Interna
</t>
  </si>
  <si>
    <t xml:space="preserve">- Evaluación Independiente
</t>
  </si>
  <si>
    <t xml:space="preserve">- Conflicto de interés (Origen: Interno | Factor: Personal: Competencia del personal, disponibilidad, seguridad y salud ocupacional, etc.)
</t>
  </si>
  <si>
    <t>Rara vez</t>
  </si>
  <si>
    <t>Los auditores internos suscriben compromiso ético de acuerdo con los lineamientos del ADZ-ADI-1 Directriz de Auditoría Interna y realizan su remisión a talento humano para su inclusión en la hoja de vida, el cual será aplicable durante el término de la relación laboral.</t>
  </si>
  <si>
    <t>En aceptación</t>
  </si>
  <si>
    <t>En el marco del comité de planeación y de control interno se revisa que no existan posibles causales de conflicto de interés para los auditores internos asignados a procesos de evaluación, previo a la aprobación del plan de auditoria.</t>
  </si>
  <si>
    <t>LUIS GERARDO BLANCO PINEDA</t>
  </si>
  <si>
    <t>Los auditores internos en caso de encontrarse frente a una situación de conflicto de intereses lo declara de forma inmediata y por escrito ante el auditor interno o superior inmediato (en caso de éste último indicando las razones y aportando las evidencias según corresponda)</t>
  </si>
  <si>
    <t>Posibilidad de recibir un beneficio propio o aun tercero con los resultados de un concepto</t>
  </si>
  <si>
    <t>JESUS ANTONIO GARAY TINOCO</t>
  </si>
  <si>
    <t xml:space="preserve">- Subdirección de Coordinación Científica
</t>
  </si>
  <si>
    <t xml:space="preserve">- Elaboracion de Conceptos
</t>
  </si>
  <si>
    <t xml:space="preserve">- Intereses personales (Origen: Interno | Factor: Personal: Competencia del personal, disponibilidad, seguridad y salud ocupacional, etc.)
</t>
  </si>
  <si>
    <t>Catastrófico</t>
  </si>
  <si>
    <t>El coordinador del programa verifica que el líder o responsable del concepto no tenga intereses personales con la solicitud, mediante un mecanismo de asignación.</t>
  </si>
  <si>
    <t>El coordinador del programa verifica que el  lider o responsable del concepto no tenga intereses personales con la solicitud, mediante un mecanismo de asignación.</t>
  </si>
  <si>
    <t>El Coordinador SCI y del Programa, revisan el concepto antes de ser liberado y si detectan intereses personales del  líder o responsable del concepto, se reasigna la responsabilidad para ajustar el concepto.</t>
  </si>
  <si>
    <t>Detectivo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</si>
  <si>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</si>
  <si>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CATALINA ARTEAGA FLOREZ</t>
  </si>
  <si>
    <t xml:space="preserve">- Museo de Historia Natural Marina de Colombia
</t>
  </si>
  <si>
    <t xml:space="preserve">- Gestion de Informacion
</t>
  </si>
  <si>
    <t xml:space="preserve">- Debilidad de controles en la aplicación del procedimiento PR-MHNMC-2 Consulta, préstamo/egreso de material biológico (Origen: Interno | Factor: Procesos: Capacidad, diseño, ejecución, entradas, salidas, etc.)
</t>
  </si>
  <si>
    <t>Improbable</t>
  </si>
  <si>
    <t>Posibilidad de utilizar los recursos de los proyectos para un beneficio a nombre propio o de terceros.</t>
  </si>
  <si>
    <t xml:space="preserve">- Gestion de Investigacion
</t>
  </si>
  <si>
    <t xml:space="preserve">- Abuso de confianza para el desarrollo de las labores de los investigadores en su día a día (Origen: Interno | Factor: Procesos: Capacidad, diseño, ejecución, entradas, salidas, etc.)
- Intereses personales (Origen: Interno | Factor: Procesos: Capacidad, diseño, ejecución, entradas, salidas, etc.)
</t>
  </si>
  <si>
    <t>Posible</t>
  </si>
  <si>
    <t>El coordinador de programa (administrador del gasto) aprueba las legalizaciones y verifica el correcto uso de los recursos destinados a las actividades técnicas de los proyectos (salidas de campo, talleres, mantenimientos de equipos, etc.).</t>
  </si>
  <si>
    <t>Implementar en la herramienta Laserfiche la solicitud y legalización de los anticipos donde se discriminan los gastos por rubros con unos techos autorizados por el coordinador de la SCI (control manejo de efectivo).  Esta actividad se arrastra del mapa de riesgos de corrupción 2021</t>
  </si>
  <si>
    <t>OSWALDO DE JESUS ZUÑIGA ESCALANTE</t>
  </si>
  <si>
    <t>Favorecimiento a candidatos en los proceso de convocatoria .</t>
  </si>
  <si>
    <t>Favorecimiento a candidatos en los proceso de convocatoria y o seleccion para vinculacion del personal por contrato de trabajo que adelante el Instituto.</t>
  </si>
  <si>
    <t>MASSIEL AGUSTINA CERVANTES PARDO</t>
  </si>
  <si>
    <t xml:space="preserve">- Gestion Humana
</t>
  </si>
  <si>
    <t xml:space="preserve">- Intención de favorecer a un tercero interesado en el proceso de contratación (Origen: Interno | Factor: Cultura Organizacional)
</t>
  </si>
  <si>
    <t>El Jefe de Vinculaciones revisa preliminarmente la CONVOCATORIA PARA OCUPAR VACANTE LABORAL en relación con lo indicado en el manual de funciones,  con el fin de identificar la correspondencia de lo solicitado con lo aprobado institucionalmente.  Luego, el Coordinador TAL y el Subdirector pertinente o el Director General revisan el detalle del registro Convocatoria para ocupar vacante laboral antes de su publicación en los medios pertinentes (la página Web, redes sociales).</t>
  </si>
  <si>
    <t>Implementar un mecanismo de automatización de control sobre el retorno de los equipos prestados ya que actualmente solo se controla la entrega y salida de equipos, más no su devolución.</t>
  </si>
  <si>
    <t>RAUL NICOLAS CARRERA VALENCIA</t>
  </si>
  <si>
    <t>El Jefe de Vinculaciones preselecciona las hojas de vida que más se ajustan al perfil requerido en la convocatoria laboral.  Las cuales se presentan al área solicitante, quien al final determina quienes pasan a entrevista.</t>
  </si>
  <si>
    <t>La Coordinación de Talento Humano y la jefatura de vinculaciones velará por que el 100% de trabajadores vinculados se surta a través del proceso de selección PR-TAL-1</t>
  </si>
  <si>
    <t>ZUNILDA SAUMETT CIFUENTES</t>
  </si>
  <si>
    <t>El Jefe de Vinculaciones revisa si el perfil solicitado requiere una amplia divulgación por sus características técnicas especializadas y publica las convocatorias ampliamente en diferentes medios como las redes sociales  para facilitar que más personas conozcan las vacantes.</t>
  </si>
  <si>
    <t>SANTIAGO LUIS MARQUEZ LINERO</t>
  </si>
  <si>
    <t xml:space="preserve">- Grupo Servicios Generales
</t>
  </si>
  <si>
    <t xml:space="preserve">- Gestión Recursos Fisicos
</t>
  </si>
  <si>
    <t xml:space="preserve">- Intereses personales (Origen: Interno | Factor: Sin definir)
- Falta de compromiso ético (Origen: Interno | Factor: Sin definir)
</t>
  </si>
  <si>
    <t>El Jefe de TRA se encarga de socializar lo estipulado en la Guía de Uso de Vehículos Institucionales GI-STA-2 la cual hace referencia a las prohibiciones y restricciones del uso del parque automotor realizando el respectivo registro.</t>
  </si>
  <si>
    <t>FRANCISCO JAVIER SANCHEZ BONILLA</t>
  </si>
  <si>
    <t>El encargado del control de acceso al Instituto registra en bitácoras de control de cada uno de los vehículos institucionales la información correspondiente al conductor, destino, fecha, kilometraje de salida y kilometraje de ingreso al Instituto.</t>
  </si>
  <si>
    <t>Posibilidad de una inadecuada identificación de necesidades planeadas para beneficiar a un interesado en el proceso contractual</t>
  </si>
  <si>
    <t>Posibilidad de una inadecuada identificaciÃá³n de necesidades planeadas para beneficiar a un interesado en el proceso contractual</t>
  </si>
  <si>
    <t>IVAN ALFONSO FRANCO CERVANTES</t>
  </si>
  <si>
    <t xml:space="preserve">- Grupo Gestión Contractual
</t>
  </si>
  <si>
    <t xml:space="preserve">- Gestion Administrativa y Financiera
</t>
  </si>
  <si>
    <t>El Jefe de Compras  revisa mensualmente la ejecución del PAA e identifica los procesos contractuales no iniciados dentro del mes planeado, luego, envía un correo electrónico consultando a los responsables sobre los procesos no iniciados en el mes previsto, con miras a identificar con los responsables la necesidad de reprogramación o exclusión dentro del PAA. Lo cual se mide a través del indicador ID 272 de KAWAK; con la finalidad de lograr mayor trazabilidad entre lo Planeado vs Ejecutado.</t>
  </si>
  <si>
    <t>El área de Compras  a partir de las solicitudes de compras recibidas, verifica la oferta dentro de la Tienda Virtual del Estado colombiano (TVEC) con miras a la adquisición del bien o servicio (BS), en caso de no encontrar el BS cotiza con otros proveedores. Una vez recibida la cotización verifica que el proveedor este registrado dentro del LMP, revisa que la cotización este firmada o tenga la firma de correo electrónico y verifica el cumplimiento de los requisitos establecidos. En caso de aplicar envía las cotizaciones al Comité Evaluador para revisión. Con la finalidad de asegurar el cumplimiento de las características técnicas establecidas en el análisis previo.</t>
  </si>
  <si>
    <t>Conductas de trabajadores que afecten la integridad y la imagen institucional  asociadas al codigo de integridad.</t>
  </si>
  <si>
    <t>Conductas de trabajadores que afecten la integridad y la imagen institucional asociadas al codigo de integridad.</t>
  </si>
  <si>
    <t xml:space="preserve">- Intereses personales (Origen: Interno | Factor: Cultura Organizacional)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</si>
  <si>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</si>
  <si>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Efectuar socialización anual a los trabajadores sobre los deberes y obligaciones asociados al reglamento interno de trabajo y el Manual de Convivencia.</t>
  </si>
  <si>
    <t>SANDRA MILENA DIAZ CASTILLA</t>
  </si>
  <si>
    <t>Favorecer o permitir el hurto o mal uso de cualquiera de los recursos financieros del Instituto. en cada portal bancario.</t>
  </si>
  <si>
    <t xml:space="preserve">- Grupo Financiero
</t>
  </si>
  <si>
    <t>El coordinador financiero verifica que para todas las operaciones bancarias se efectue mediante administración dual, con utilización de token personalizado y clave electrónica de acceso personal en cada portal bancario.</t>
  </si>
  <si>
    <t>LILIANA MARIA CASTILLO VIANA</t>
  </si>
  <si>
    <t>RIESGO</t>
  </si>
  <si>
    <t>CONTROLES DEL RIESGO</t>
  </si>
  <si>
    <t>RIESGO RESIDUAL</t>
  </si>
  <si>
    <t>PLANES DE TRATAMIENTO</t>
  </si>
  <si>
    <t>Apoyar a los responsables de los procesos, en el levantamiento del mapa de riesgos de corrupción</t>
  </si>
  <si>
    <t>6/05/2022
5/09/2022</t>
  </si>
  <si>
    <t>17/01/2022
13/05/2022
14/09/2022</t>
  </si>
  <si>
    <t>Subir a la página Web y difundir por redes sociales el Informe de Actividades, en lenguaje claro como una manera de mantener a los ciudadanos enterados de nuestra gestión y logros.</t>
  </si>
  <si>
    <t>El informe de actividades 2021 subido a la página web</t>
  </si>
  <si>
    <t>Subir a la página Web y difundir por redes sociales El informe del Estado de los Recursos, como una manera de mantener a los ciudadanos enterados de nuestra gestión y logros.</t>
  </si>
  <si>
    <t>El informe del Estado de los Recursos 2021 subido a la página web</t>
  </si>
  <si>
    <t>31/03/2022
30/06/2022
30/09/2022
31/12/2022</t>
  </si>
  <si>
    <t>Desarrollar diálogos de doble vía a través de los eventos realizados que tengan participación del público en general.  
Se identificarán las temáticas acordes a la agenda ambiental del país</t>
  </si>
  <si>
    <t>Seis (6) diálogos de doble vía 2022</t>
  </si>
  <si>
    <t>Resolver preguntas e inquietudes que se generan a través del chat dispuesto en los eventos en línea</t>
  </si>
  <si>
    <t xml:space="preserve">
30/06/2022
30/11/2022</t>
  </si>
  <si>
    <t>Elaborar informe y publicar la evaluación de la estrategia de rendición de cuentas vigencia 2021</t>
  </si>
  <si>
    <r>
      <t xml:space="preserve">Subcomponente 1                               </t>
    </r>
    <r>
      <rPr>
        <sz val="11"/>
        <color theme="1"/>
        <rFont val="Arial Narrow"/>
        <family val="2"/>
      </rPr>
      <t xml:space="preserve"> Informar avances y resultados de la gestión con calidad y en lenguaje comprensible</t>
    </r>
  </si>
  <si>
    <r>
      <t xml:space="preserve">Subcomponente 2                             </t>
    </r>
    <r>
      <rPr>
        <sz val="11"/>
        <color theme="1"/>
        <rFont val="Arial Narrow"/>
        <family val="2"/>
      </rPr>
      <t xml:space="preserve">   Desarrollar escenarios de diálogo de doble via con la ciudadanía y sus organizaciones</t>
    </r>
  </si>
  <si>
    <r>
      <rPr>
        <b/>
        <sz val="11"/>
        <color rgb="FF000000"/>
        <rFont val="Arial Narrow"/>
        <family val="2"/>
      </rPr>
      <t>Subcomponente 3</t>
    </r>
    <r>
      <rPr>
        <sz val="11"/>
        <color theme="1"/>
        <rFont val="Arial Narrow"/>
        <family val="2"/>
      </rPr>
      <t xml:space="preserve">                                Responder a compromisos propuestos, evaluación y retroalimentación en los ejercicios de rendición de cuentas con acciones correctivas para la mejora</t>
    </r>
  </si>
  <si>
    <r>
      <rPr>
        <b/>
        <sz val="11"/>
        <color theme="1"/>
        <rFont val="Arial Narrow"/>
        <family val="2"/>
      </rPr>
      <t>Subcomponente 1</t>
    </r>
    <r>
      <rPr>
        <sz val="11"/>
        <color theme="1"/>
        <rFont val="Arial Narrow"/>
        <family val="2"/>
      </rPr>
      <t xml:space="preserve"> 
Planeación Estratégica del servicio al ciudadano</t>
    </r>
  </si>
  <si>
    <t>Determinar acciones de mejora conforme los resultados obtenidos en el FURAG con la aplicación de la política de servicio y atención al ciudadano</t>
  </si>
  <si>
    <t xml:space="preserve">Resultados de la propuesta de acciones de mejora </t>
  </si>
  <si>
    <r>
      <rPr>
        <b/>
        <sz val="11"/>
        <color theme="1"/>
        <rFont val="Arial Narrow"/>
        <family val="2"/>
      </rPr>
      <t>Subcomponente 2</t>
    </r>
    <r>
      <rPr>
        <sz val="11"/>
        <color theme="1"/>
        <rFont val="Arial Narrow"/>
        <family val="2"/>
      </rPr>
      <t xml:space="preserve">
Fortalecimiento del talento humano al servicio al ciudadano</t>
    </r>
  </si>
  <si>
    <t>Realizar una actividad semestral sobre atención,  servicio al ciudadano y transparencia.</t>
  </si>
  <si>
    <t>Lider: TAL
Apoya: COM</t>
  </si>
  <si>
    <t>30/06/2022 17/12/2022</t>
  </si>
  <si>
    <t>Continuar impulsando el entrenamiento de los trabajadores del INVEMAR realizando el curso gratuito de Lenguaje Claro dispuesto en la página de DNP</t>
  </si>
  <si>
    <t>30/06/22
30/11/22</t>
  </si>
  <si>
    <t xml:space="preserve">Realizar una actividad de sensibilización sobre el derecho de petición de información </t>
  </si>
  <si>
    <t>Lídera: JUR
Apoya: COM
LABSIS</t>
  </si>
  <si>
    <r>
      <rPr>
        <b/>
        <sz val="11"/>
        <color theme="1"/>
        <rFont val="Arial Narrow"/>
        <family val="2"/>
      </rPr>
      <t xml:space="preserve">Subcomponente 3
</t>
    </r>
    <r>
      <rPr>
        <sz val="11"/>
        <color theme="1"/>
        <rFont val="Arial Narrow"/>
        <family val="2"/>
      </rPr>
      <t>Gestión del relacionamiento con los ciudadanos</t>
    </r>
  </si>
  <si>
    <t>Fortalecer el canal de atención telefónica del INVEMAR</t>
  </si>
  <si>
    <t xml:space="preserve">Diagnóstico y análisis del manejo para la atención telefónica
Sensibilizar sobre la atención telefónica </t>
  </si>
  <si>
    <t>Realizar seguimiento y registro de la información recibida a través de las redes sociales</t>
  </si>
  <si>
    <t>Informe semestral de registro y seguimiento a las consultas recibidas a través de las redes sociales</t>
  </si>
  <si>
    <t>Líder: CMC
Apoya: COM</t>
  </si>
  <si>
    <t>30/06/2022
31/12/2022</t>
  </si>
  <si>
    <t>Verificar el funcionamiento adecuado del sistema PQFS</t>
  </si>
  <si>
    <t>sistema PQFS verificado con los responsables del sistema</t>
  </si>
  <si>
    <r>
      <rPr>
        <b/>
        <sz val="11"/>
        <color theme="1"/>
        <rFont val="Arial Narrow"/>
        <family val="2"/>
      </rPr>
      <t xml:space="preserve">Subcomponente 4 
</t>
    </r>
    <r>
      <rPr>
        <sz val="11"/>
        <color theme="1"/>
        <rFont val="Arial Narrow"/>
        <family val="2"/>
      </rPr>
      <t>Conocimiento del servicio al ciudadano</t>
    </r>
  </si>
  <si>
    <t>Realizar informe semestral sobre satisfacción del usuario</t>
  </si>
  <si>
    <t>Dos informes sorbre satisfacción de usuarios presentados en comité</t>
  </si>
  <si>
    <t>Líder: PLA
Insumos: LABSIS/CMC/MHNMC/programas</t>
  </si>
  <si>
    <t>28/02/22
31/07/22</t>
  </si>
  <si>
    <r>
      <rPr>
        <b/>
        <sz val="11"/>
        <color theme="1"/>
        <rFont val="Arial Narrow"/>
        <family val="2"/>
      </rPr>
      <t>Subcomponente 5</t>
    </r>
    <r>
      <rPr>
        <sz val="11"/>
        <color theme="1"/>
        <rFont val="Arial Narrow"/>
        <family val="2"/>
      </rPr>
      <t xml:space="preserve">
Evaluación de gestión y medición de la percepción ciudadana</t>
    </r>
  </si>
  <si>
    <t>Garantizar por parte de cada gestor, el seguimiento para la respuesta oportuna a las inquietudes ciudadanas</t>
  </si>
  <si>
    <t>Informe trimestral, mostrando la oportunidad en las respuestas</t>
  </si>
  <si>
    <t>Lider:  JUR/COM/LABSIS/CMC</t>
  </si>
  <si>
    <t xml:space="preserve">
30/04/2022
30/07/2022
30/10/2022
30/01/2023</t>
  </si>
  <si>
    <t>Actualizar el contenido del sitio web del INVEMAR de conformidad con lo establecido en la Resolución 1519 de 2020</t>
  </si>
  <si>
    <t>Indice de transparencia y acceso a la información pública-Matriz de cumplimiento</t>
  </si>
  <si>
    <t>Realizar jornada de trabajo para determinar los lineamientos generales de la interpretación y alcance de la naturaleza jurídica del Instituto dentro de la organización del Estado, el régimen de los trabajadores, los acuerdos contractuales y el presupuesto y contabilidad.</t>
  </si>
  <si>
    <t>1 Jornada de trabajo (reunión)</t>
  </si>
  <si>
    <t xml:space="preserve">Acta de reunión y documento que recoja los lineamientos </t>
  </si>
  <si>
    <t>Lídera: JUR
Apoya: TAL/GCO/FIN</t>
  </si>
  <si>
    <t xml:space="preserve">Elaboración e Implementación de las Tablas de Control de Acceso </t>
  </si>
  <si>
    <t>Tabla de Control y Acceso - TCA, como instrumento de identificación de los derechos de acceso y restricciones aplicables a los documentos producidos por las dependencias y programas del Invemar, de acuerdo a la tipología previamente establecida en los Cuadros de Clasificación Documental (CCD), y Tablas de Retención documental (TRD).</t>
  </si>
  <si>
    <t>Documento publicado Kawak y página web</t>
  </si>
  <si>
    <t>Revisión y actualización del inventario de activos de información</t>
  </si>
  <si>
    <t>Inventario de activos de información actualizado a 2022</t>
  </si>
  <si>
    <t>Inventario actualizado y publicado en web</t>
  </si>
  <si>
    <t>3.4</t>
  </si>
  <si>
    <t>Revisar y actualizar el índice de información clasificada y reservada</t>
  </si>
  <si>
    <t>índice de información clasificada y reservada actualizada</t>
  </si>
  <si>
    <t>Lídera: AYC</t>
  </si>
  <si>
    <t>Seguimiento y registro de la información recibidas a través del Sistema de integrado atención al ciudadano</t>
  </si>
  <si>
    <r>
      <rPr>
        <b/>
        <sz val="12"/>
        <color theme="1"/>
        <rFont val="Arial Narrow"/>
        <family val="2"/>
      </rPr>
      <t>Subcomponente 1</t>
    </r>
    <r>
      <rPr>
        <sz val="12"/>
        <color theme="1"/>
        <rFont val="Arial Narrow"/>
        <family val="2"/>
      </rPr>
      <t xml:space="preserve">                                                    Lineamientos de Transparencia Activa</t>
    </r>
  </si>
  <si>
    <r>
      <rPr>
        <b/>
        <sz val="12"/>
        <color theme="1"/>
        <rFont val="Arial Narrow"/>
        <family val="2"/>
      </rPr>
      <t xml:space="preserve">Subcomponente 2  
</t>
    </r>
    <r>
      <rPr>
        <sz val="12"/>
        <color theme="1"/>
        <rFont val="Arial Narrow"/>
        <family val="2"/>
      </rPr>
      <t>Lineamientos de Transparencia Pasiva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</si>
  <si>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</si>
  <si>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</si>
  <si>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</si>
  <si>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Año: 2022</t>
  </si>
  <si>
    <r>
      <t xml:space="preserve">Meta: </t>
    </r>
    <r>
      <rPr>
        <sz val="11"/>
        <color theme="0"/>
        <rFont val="Arial Narrow"/>
        <family val="2"/>
      </rPr>
      <t>100% de la Gestión de los componentes asociados a la politica de integridad</t>
    </r>
  </si>
  <si>
    <t>Entrega de informe anual de la politica de integridad y conflicto de interés</t>
  </si>
  <si>
    <t>Efectuar seguimiento a las áreas identificadas como suceptible de presentarse conflicto de interés sobre la implementación de acciones para mitigarlo y si se ha materializado situaciones generadoras de conflicto de interés</t>
  </si>
  <si>
    <t xml:space="preserve">Socializar a trabajadores, contratistas, estudiantes y demás vinculados al Invemar la politica de integridad </t>
  </si>
  <si>
    <t>TAL/CAI/GCO</t>
  </si>
  <si>
    <t>Revisión de la aplicabilidad institucional del Decreto 1674 de 2016 (compilado en el título 4, capítulo 2 del Decreto 1081 de 2015) Personas politicamente expuestas - PPE</t>
  </si>
  <si>
    <t>TAL/JUR</t>
  </si>
  <si>
    <t xml:space="preserve">31/05/2022 para trabajadores/ 31/12/2022 contratistas </t>
  </si>
  <si>
    <t>Fechas definidas en la evaluación independiente</t>
  </si>
  <si>
    <t>PLAN DE CONSERVACIÓN DIGITAL</t>
  </si>
  <si>
    <t>Objetivos  específicos</t>
  </si>
  <si>
    <t>Fecha Final</t>
  </si>
  <si>
    <t>Revisión y reempaque de las unidades de conservación (cajas y carpetas), que han sufrido daño o deterioro producto de la manipulación o desgaste a través de los años.</t>
  </si>
  <si>
    <t xml:space="preserve">Monitoreo y Control de Condiciones Ambientales
</t>
  </si>
  <si>
    <t>Inspección y seguimiento trimestrales, al mantenimiento de la infraestructura física de los depósitos de archivo ejecutado por GSG</t>
  </si>
  <si>
    <t>Elaboración de un Plan de Contingencia y Emergencia en granado con el Plan de Emergencia y de Evacuación del Invemar liderado por STA, según su Mapa de Riesgo definido en el plan anterior.</t>
  </si>
  <si>
    <t>Verificación y seguimiento a las actividades de Saneamiento Ambiental en los archivos de Gestión y Central (limpieza, desinfección, desratización y desinsectación)</t>
  </si>
  <si>
    <t>PLAN DE MANTENIMIENTO DE SERVICIOS TECNOLÓGICOS</t>
  </si>
  <si>
    <t>CRONOGRAMA PLAN DE MANTENIMIENTO, REVISIÓN Y ACTUALIZACIÖN DE SERVICIOS TECNOLÓGICOS  - AÑO 2022</t>
  </si>
  <si>
    <t>ITEM</t>
  </si>
  <si>
    <t>TAREAS PRINCIPALES</t>
  </si>
  <si>
    <t>RESPONSABLE</t>
  </si>
  <si>
    <t>SOPORTE</t>
  </si>
  <si>
    <t>Programación de los Mantenimientos Preventivos</t>
  </si>
  <si>
    <t>Sistemas de Información</t>
  </si>
  <si>
    <t>Kawak</t>
  </si>
  <si>
    <t>X</t>
  </si>
  <si>
    <t>Jefe de Proyectos de Software</t>
  </si>
  <si>
    <t>Plataforma Vidawa</t>
  </si>
  <si>
    <t>GED</t>
  </si>
  <si>
    <t>Profesional de Apoyo</t>
  </si>
  <si>
    <t>Logs de la plataforma</t>
  </si>
  <si>
    <t>Sistema UNOEE</t>
  </si>
  <si>
    <t>Plataforma SIESA</t>
  </si>
  <si>
    <t>Sistema Laserfiche</t>
  </si>
  <si>
    <t>Plataforma Gestech</t>
  </si>
  <si>
    <t>Kactus – Nómina y Gestión Humana</t>
  </si>
  <si>
    <t>Plataforma SAC</t>
  </si>
  <si>
    <t>Self Service – Gestión Humana</t>
  </si>
  <si>
    <t>Auxiliar AYT</t>
  </si>
  <si>
    <t>Gestor de Hojas de Vida</t>
  </si>
  <si>
    <t>Registro GLPI</t>
  </si>
  <si>
    <t>Koha</t>
  </si>
  <si>
    <t>Se realiza actualización cuando se requiera.</t>
  </si>
  <si>
    <t>LimeSurvey</t>
  </si>
  <si>
    <t>Open Journal System</t>
  </si>
  <si>
    <t>Datos oceanográficos y Oceánicos por Telemetría</t>
  </si>
  <si>
    <t>Coordinador LABSIS</t>
  </si>
  <si>
    <t>Datos oceanográficos por percepción remota  - TRITÓN</t>
  </si>
  <si>
    <t>REDCAM</t>
  </si>
  <si>
    <t>SIBM</t>
  </si>
  <si>
    <t>SIGMA</t>
  </si>
  <si>
    <t>SIPEIN</t>
  </si>
  <si>
    <t>CLIMARES</t>
  </si>
  <si>
    <t>Indicadores Marinos y Costeros</t>
  </si>
  <si>
    <t>Sistema de soporte a la toma de decisiones para el Subsistema de Áreas Marinas Protegidas</t>
  </si>
  <si>
    <t>Biodiversidad marina en los bloques de exploración de hidrocarburos</t>
  </si>
  <si>
    <t>Visor geográfico del SIAM</t>
  </si>
  <si>
    <t>Catálogo Cartográfico del SIAM</t>
  </si>
  <si>
    <t>SISLAB</t>
  </si>
  <si>
    <t>Plataforma SISLAB</t>
  </si>
  <si>
    <t>Mesa de ayuda GLPI</t>
  </si>
  <si>
    <t>Jefe de Telemática y Hardware</t>
  </si>
  <si>
    <t>GLPI</t>
  </si>
  <si>
    <t>Kaseya</t>
  </si>
  <si>
    <t>Grupo: Sistemas y Telemática</t>
  </si>
  <si>
    <t>TRIMESTRE I</t>
  </si>
  <si>
    <t>TRIMESTRE II</t>
  </si>
  <si>
    <t>TRIMESTRE III</t>
  </si>
  <si>
    <t>TRIMESTRE IV</t>
  </si>
  <si>
    <t>OBSERVACIONES</t>
  </si>
  <si>
    <t>Solicitar a los coordinadores del área misional la información de las actividades que se realizarán en 2022 en el marco de la participación ciudadana para la formulación, ejecución y evaluación de proyectos de investigación.</t>
  </si>
  <si>
    <t>Coordinadores área misional
CMC</t>
  </si>
  <si>
    <t>Realizar espacios de diálogo con personas u organizaciones a través de diferentes estrategias en el marco de las actividades misionales identificadas en la fase de diagnóstico o en temas de interés de competencia del INVEMAR</t>
  </si>
  <si>
    <t>Dar a conocer a la ciudadanía lo que hace el INVEMAR e integrar sus opiniones o sugerencias en las actividades misionales que así lo consideren.  Mejorar la formación en temas específicos que faciliten la implementación de estrategias ambientales</t>
  </si>
  <si>
    <t># de proyectos o actividades ejecutadas conforme la Planeación de la participación ciudadana de las actividades misionales de INVEMAR (FT-PLA-23).</t>
  </si>
  <si>
    <t>04/07/22
07/01/23</t>
  </si>
  <si>
    <t>FT-PLA-23 diligenciado en sus campos de seguimiento</t>
  </si>
  <si>
    <t>05/05/22
05/09/22
10/01/23</t>
  </si>
  <si>
    <t>PLAN INSTITUCIONAL DE CAPACITACIÓN -PIC</t>
  </si>
  <si>
    <t>Valor 2022</t>
  </si>
  <si>
    <t>CRONOGRAMA DE CAPACITACIONES, ENTRENAMIENTO Y SOCIALIZACIONES EN SEGURIDAD, SALUD EN EL TRABAJO Y AMBIENTE  2022</t>
  </si>
  <si>
    <t>TEMAS</t>
  </si>
  <si>
    <t>OBJETIVO</t>
  </si>
  <si>
    <t>RESPONSABLE DE EJECUCION.</t>
  </si>
  <si>
    <t>ALCANCE</t>
  </si>
  <si>
    <t>FUENTE</t>
  </si>
  <si>
    <t>META</t>
  </si>
  <si>
    <t>OBJETIVO SST RELACIONADO ( de acuerdo a OT-STA-13)</t>
  </si>
  <si>
    <t>TIPO DE ASESORIA</t>
  </si>
  <si>
    <t>EJECUTADO</t>
  </si>
  <si>
    <t xml:space="preserve">Entrenamiento para la brigada contra incendios en las tres sedes </t>
  </si>
  <si>
    <t>Reforzar los conocimientos y  las habilidades a los brigadistas para prevención y atención de incendios, con el fin de salvaguardar la seguridad humana e infraestructura, de acuerdo a lo establecido en la Resolución 256 de 2014.</t>
  </si>
  <si>
    <t>Brigadistas de las tres sedes de tabajo del INVEMAR</t>
  </si>
  <si>
    <t>RESOLUCIÓN 256 DE 2014 Dirección Nacional de Bomberos
Guía de conformación y funcionamiento de la brigada de emergencias del Invemar GI-STA-9</t>
  </si>
  <si>
    <t>Cumplir con al menos el 90% del plan de trabajo anual del SG-SSTA programado para el año 2022( capacitaciones)</t>
  </si>
  <si>
    <t>ENTRENAMIENTO</t>
  </si>
  <si>
    <t>Lecciones aprendidas por accidentes de trabajo.</t>
  </si>
  <si>
    <t xml:space="preserve">Socializar con el personal vinculado, las lecciones aprendidas, resultantes de la investigación de accidentes e incidentes laborales reportados a la ARL </t>
  </si>
  <si>
    <t>TODO EL PERSONAL</t>
  </si>
  <si>
    <t>Resolución 1401 de 2007 Ministerio de la Protección Social
Guia RUC
PR-STA-21 Procedimiento para el reporte e investigación de AT, incidentes de trabajo y EL</t>
  </si>
  <si>
    <t>SOCIALIZACIÓN</t>
  </si>
  <si>
    <t>Riesgos prioritarios</t>
  </si>
  <si>
    <t>Sensibilizar al personal sobre   los riesgos prioritarios y las acciones que permitan la reducción de los accidentes de trabajo, enfermedades laborales y las pérdidas asociadas, aosicados a éstos</t>
  </si>
  <si>
    <t>Guia RUC
Resolución 312 de 2019
Decreto 1443 de 2014 Art.15
Plan de acción del programa de riesgos prioritarios del Invemar FT-STA-6</t>
  </si>
  <si>
    <t>Seguridad en laboratorios.</t>
  </si>
  <si>
    <t>Proporcionar al personal de laboratorio que no ha recibido capacitacion en los conocimientos necesarios para  la prevención de accidentes e incidentes dentro de los laboratorios.</t>
  </si>
  <si>
    <t>Profesional de apoyo ambiental - ARL</t>
  </si>
  <si>
    <t>Personal de Laboratorio</t>
  </si>
  <si>
    <t>Ley 55 de 1993 del Ministerio de Trabajo y Seguridad Social
Plan de acción del programa de riesgos prioritarios del Invemar FT-STA-6</t>
  </si>
  <si>
    <t>Calentamiento global</t>
  </si>
  <si>
    <t>Sensibilizar al personal, sobre las medidas que deben adoptar para mitigar el fenómeno del calentamiento global.</t>
  </si>
  <si>
    <t>Profesional de apoyo ambiental</t>
  </si>
  <si>
    <t>Ley 1931 de 2018</t>
  </si>
  <si>
    <t>Elementos de planeación del SG-STA: Objetivos y metas en SSTA - Plan de trabajo del SG-STA - Directrices en SSTA - Recursos -Funciones y responsabilidades en SSTA.</t>
  </si>
  <si>
    <t xml:space="preserve">Socializar con el  personal vinculado los elementos de planeación establecidos en el Instituto para el SG-STA. </t>
  </si>
  <si>
    <t>Profesionales  de apoyo STA</t>
  </si>
  <si>
    <t>Sistema de Gestión de Calidad</t>
  </si>
  <si>
    <t>Cultura vial para conductores, pasajeros y peatones</t>
  </si>
  <si>
    <t xml:space="preserve">Brindar herramientas para crear hábitos seguros al conducir
y fórmulas para evitar accidentes
</t>
  </si>
  <si>
    <t xml:space="preserve">Todo el personal </t>
  </si>
  <si>
    <t>RESOLUCIÓN 2273 DE 2014 del Ministerio de transporte
Plan esstratégio de seguridad vial PL-GSG-1
Diagnóstico plan esstratégico de seguridad vial AX-GSG-1
Plan de acción del programa de riesgos prioritarios del Invemar FT-STA-6</t>
  </si>
  <si>
    <t>CAPACITACIÓN</t>
  </si>
  <si>
    <t>Primeros auxilios para buzos, Rescate acuatico y abordaje de victimas</t>
  </si>
  <si>
    <t>Reforzar los conocimientos y las habilidades al personal autorizado en el Invemar para realizar actividades de buceo incluyendo al buzo en superficie (o tercer buzo) en la atención de primeros auxilios por eventos que pudieran ocurrir durante la jornada de buceo</t>
  </si>
  <si>
    <t>PERSONAL QUE REALIZA TRABAJO DE BUCEO. CONDUCTOR DE LANCHAS</t>
  </si>
  <si>
    <t>Procedimiento seguro para la realización de actividades subacuáticas en el INVEMAR PR-SCI-5
Plan de acción del programa de riesgos prioritarios del Invemar FT-STA-6</t>
  </si>
  <si>
    <t>Capacitación en responsabilidades del COPASST, incluyendo curso virtual de 50 horas</t>
  </si>
  <si>
    <t>Orientar a los nuevos responsables sobre los contenidos generales, que facilitan el cumplimiento de los requerimientos de ley respecto a la constitución y funcionamiento del Comité,</t>
  </si>
  <si>
    <t xml:space="preserve">COPASST </t>
  </si>
  <si>
    <t>Decreto 1072 de 2015  
Resolución 2013 de 1986 de los Ministerios de Trabajo y Seguridad Social y de Salud
Guía de operación del COPASST GI-DGI-2</t>
  </si>
  <si>
    <t>Metodología de las 5S</t>
  </si>
  <si>
    <t xml:space="preserve">Incentivar a todo el personal a trabajar y mantener su lugar de  trabajo presencial o en casa en forma ordenada y aseada. </t>
  </si>
  <si>
    <t>Resolución 2400 de 1979 del Ministerio de Trabajo y Seguridad Social</t>
  </si>
  <si>
    <t>Prevención y control del alcoholismo, tabaquismo y farmacodependencia.</t>
  </si>
  <si>
    <t>Interiorizar en el personal vinculado l Instituto, las consecuencias por consumo de alcohol, tabaco y sustancias alucinógenas.</t>
  </si>
  <si>
    <t xml:space="preserve">JEFE STA
</t>
  </si>
  <si>
    <t>Reglamento de Higiene y Seguriad Social del Invemar
Directriz de prevención del consumo de drogas y la prevención del alcoholismo y tabaquismmo en Invemar
Circular 038 de 2010 de Directora Geneal de Riesgos Profesionales
 Ley 1566 de 2012
Decreto 1295 de 1994
Manual de convivencia Institucional MN-DGI-1</t>
  </si>
  <si>
    <t>Habitos de vida y estilos saludables</t>
  </si>
  <si>
    <t>Sensibilizar al personal en la importancia de aplicar habitos y estilos de vida saludable para mejorar la calidad de vida y bienestar</t>
  </si>
  <si>
    <t>Programa de habitos y estilos de vida
Decreto 1072 de 2015 / Resolucion 312 de 2019 
Informe de condiciones de salud</t>
  </si>
  <si>
    <t xml:space="preserve">Funcionamiento del Comité de convivencia laboral </t>
  </si>
  <si>
    <t>Orientar a los responsables del nuevo comité  sobre los contenidos generales, que facilitan el cumplimiento de los requerimientos de ley respecto a la constitución y funcionamiento del Comité, dentro de las acciones de prevención del Acoso Laboral.</t>
  </si>
  <si>
    <t xml:space="preserve">Comité de Convivencia laboral </t>
  </si>
  <si>
    <t>Resolución 652 de 2012 del Ministerio del Trabajo
Guía para el funcionamiento del CCL del Invemar GI-DGI-1</t>
  </si>
  <si>
    <t>Entrenamiento y Reentrenamiento de trabajo en altura y práctica del plan de rescate.</t>
  </si>
  <si>
    <t xml:space="preserve">Proporcionar los conocimientos y las habilidades al personal autorizado para realizar trabajo en altura en el Invemar. </t>
  </si>
  <si>
    <t xml:space="preserve"> PERSONAL CON AUTORIZACIÓN PARA TRABAJO EN ALTURA, - COORDINADOR DE TRABAJO EN ALTURA .</t>
  </si>
  <si>
    <t>Resolución 1409/12 del Ministerio del Trabajo
Guia de seguridad para protección contra caidas en trabajo en altura GI-STA-4
Plan de acción del programa de riesgos prioritarios del Invemar FT-STA-6</t>
  </si>
  <si>
    <t>Uso y Mantenimiento de los elementos de protección personal</t>
  </si>
  <si>
    <t>Brindar lineamientos para el uso y mantenimiento adecuado de los elementos de protección personal.</t>
  </si>
  <si>
    <t>Todo el personal que reciba elementos de protección personal.</t>
  </si>
  <si>
    <t xml:space="preserve">Socializar competencias y responsabilidades en SSTA </t>
  </si>
  <si>
    <t>Reforzar las responsabilidades específicas en el SG-SSTA  para una eficas rendicion de cuentas a DGI</t>
  </si>
  <si>
    <t>DIRECTIVOS  - COORDINADORES- JEFES - COPASST - AUDITOR INTERNO RUC - REPRESENTANTE DGI - COORD. TRABAJO EN ALTURA.</t>
  </si>
  <si>
    <t>DECRETO 614 DE 1984
Decreto 1295 de 1994
Decreto 1072 de 2015
Guia RUC
Guia de competencias y responsabilidades en SST       GI-STA-7</t>
  </si>
  <si>
    <t xml:space="preserve">Capacitación en Uso Seguro de Equipos y Herramientas críticos </t>
  </si>
  <si>
    <t>Proveer información sobre las reglas básicas de seguridad, procedimientos y precauciones asociadas con las herramientas  críticas con el fin de proteger la integridad de los trabajadores</t>
  </si>
  <si>
    <t xml:space="preserve">Personal con manejo de herramientas con potencial de riesgo de lesionarse </t>
  </si>
  <si>
    <t>Ley 9 de 1979
NTC sobre herramientas en general
Resolución 312 de 2019
Matriz de identificación de peligros y valoración de riesgos</t>
  </si>
  <si>
    <t>Ahorro y uso eficiente de agua y energía.</t>
  </si>
  <si>
    <t>Incentivar a todo el personal del INVEMAR a través de tips, sobre  la importancia del ahorro y uso eficiente del agua y la energía eléctrica.</t>
  </si>
  <si>
    <t>PROFESIONAL APOYO STA</t>
  </si>
  <si>
    <t xml:space="preserve">Resolución 1257 de 2018 del Ministerio de Ambiente y Desarrollo sostenible
Procedimeinto para identificación, valoración y evaluación de aspectos ambientales PR-STA-15  </t>
  </si>
  <si>
    <t>Técnicas seguras de manejo de lanchas</t>
  </si>
  <si>
    <t>Reforzar  al personal conductor de  lanchas autorizados en el Invemar,  los conocimientos y habilidadespara su manejo seguro.</t>
  </si>
  <si>
    <t>Personal lanchero autorizado, Jefe Transportes</t>
  </si>
  <si>
    <t>DIMAR
Alistamiento de vehículos y lanchas FT-GSG-1
Informe y novedades de vehículos y lanchas FT-GSG-3</t>
  </si>
  <si>
    <t>Prevención y protección frente al riesgo eléctrico</t>
  </si>
  <si>
    <t>Reforzar  las medidas preventivas generales, que tienen relación con aquellos riesgos eléctricos que se producen con más frecuencia en el entorno laboral</t>
  </si>
  <si>
    <t>Auxiliar (electricista)
Jefe Mantenimiento</t>
  </si>
  <si>
    <t>Reglamento Técnico para manejo del riesgo eléctrico- RETIE
Procedimeinto de trabajo seguro eléctrico PR-GSG-8
Plan de acción del programa de riesgos prioritarios del Invemar FT-STA-6</t>
  </si>
  <si>
    <t>Riesgo Publico y medidas de autoprotección</t>
  </si>
  <si>
    <t xml:space="preserve">Proporcionar  acciones enfocada a la prevencion de robos, atracos, Seguridad en servicio publico y manejo de contingencias
</t>
  </si>
  <si>
    <t>Guias de Seguridad GI-STA-1
Matriz identificación de peligros y valoración de riesgos</t>
  </si>
  <si>
    <t>Metodología de las 3R</t>
  </si>
  <si>
    <t>Motivar al personal a implementar la metodología de las 3R (reducir, reutilizar y reciclar)</t>
  </si>
  <si>
    <t>Plan de gestión integral de residuos PL-STA-1</t>
  </si>
  <si>
    <t>Taller primeros auxilios en diferentes situaciones de emergencias. RCP para la Brigada de emergencias.</t>
  </si>
  <si>
    <t xml:space="preserve">Afianzar protocolos de atención en primeros auxilios de un primer respondiente en eventos de emergencia </t>
  </si>
  <si>
    <t>Brigadistas</t>
  </si>
  <si>
    <t>Guía de conformación y funcionamiento de la brigada de emergencias del Invemar GI-STA-9</t>
  </si>
  <si>
    <t>Reinducción en STA a personal vinculado.</t>
  </si>
  <si>
    <t>Actualizar al personal vinculado sobre los diferentes procesos del área de STA.</t>
  </si>
  <si>
    <t xml:space="preserve">Guia RUC
Resolución 312 de 2019
</t>
  </si>
  <si>
    <t>Manejo integral de sustancias químicas, acorde a los lineamientos del SGA, Hoja de seguridad de productos químicos.</t>
  </si>
  <si>
    <t>Proporcionar al personal que no ha sido capacitado, conocimientos en la utilización de productos químicos, las generalidades de los productos utilizados y las medidas de seguridad que deben adoptar en caso de un incidente/accidente con el mismo. Proporcionar los conocimientos y habilidades necesarias para clasificar un producto químico, establecer su etiqueta de identificación, y desarrollar la ficha de datos de seguridad siguiendo los lineamientos establecidos en el Sistema Globalmente Armonizado de Clasificación y Etiquetado de Productos Químicos (SGA).</t>
  </si>
  <si>
    <t xml:space="preserve">PERSONAL DE LABORATORIO Y GSG </t>
  </si>
  <si>
    <t>Decreto 1496 de 2018
Plan de contingencia para el manejo de derrame de sustancis nocivas y residuos peligrosos OT-STA-2</t>
  </si>
  <si>
    <t>Capacitación en higiene postural y manejo de cargas</t>
  </si>
  <si>
    <t>Capacitar a los trabajadores en adecuados habitos de higiene postural y manejo de cargas, adaptación física y mental para promover un ambiente de trabajo seguro</t>
  </si>
  <si>
    <t>Decreto 1072 de 2015
Programa de vigilancia de lesiones osteomusculares
Informe de morbilidad sentida</t>
  </si>
  <si>
    <t>Riesgos en salud pública propios del área de trabajo</t>
  </si>
  <si>
    <t>Reforzar los riesgos a la salud públca,  asociados a la región donde se ejercen las actividades laborales</t>
  </si>
  <si>
    <t>Todo el personal</t>
  </si>
  <si>
    <t>Identificación de riesgos de salud pública PR-STA-1
Información del Ministerop de la ProtecciónSocial
Información de la OMS</t>
  </si>
  <si>
    <t>Inducción en STA a contratistas.</t>
  </si>
  <si>
    <t>Proporcionar a los contratistas  que realizan actividades al interior del Instituto, conocimientos sobre los peligros para la prevención de riesgos durante la ejecución de la labor contratada y socializarles las directrices  establecidas en el Instituto en materia de SSTA.</t>
  </si>
  <si>
    <t>CONTRATISTAS</t>
  </si>
  <si>
    <t>Guia para gestión contrtactual GI-GCO-1</t>
  </si>
  <si>
    <t xml:space="preserve">CONVENCIONES </t>
  </si>
  <si>
    <t>CAP. PROGRAMADAS</t>
  </si>
  <si>
    <t>CAP. REALZIADAS</t>
  </si>
  <si>
    <t>C</t>
  </si>
  <si>
    <t>CAPACITACION: Incluye memorias, registro de asistencia, y  evaluación  y/o certificado.</t>
  </si>
  <si>
    <t>E</t>
  </si>
  <si>
    <t xml:space="preserve">ENTRENAMIENTO: Incluye registro de asistencia y evaluación o registro fotográfico. </t>
  </si>
  <si>
    <t>S</t>
  </si>
  <si>
    <t>SOCIALIZACION: Registro de divulgaciones, Correos electrónicos, Fotografía de carteleras.</t>
  </si>
  <si>
    <t>Nota: Las fechas previstas en el cronograma están sujetas a la disponibilidad de la ARL u otros prestadores del servicio específico, así como las prioridades institucionales</t>
  </si>
  <si>
    <t>Ley 9 de 1979  y en la Resolución 2400 de  1979 Ministerio de Trabajo y Seguridad Social
Guia RUC
Resolución 312 de 2019</t>
  </si>
  <si>
    <t xml:space="preserve">Liderar la jefatura con el fin de brindar apoyo legal, asesorando jurídicamente de manera oportuna y diligente a las directivas del instituto y demás dependencias de invemar según requerimiento de la Dirección General en los asuntos legales del instituto y ejercer debidamente la representación judicial y administrativa según el encargo. </t>
  </si>
  <si>
    <t xml:space="preserve">GASTO INSTITUCIONAL A GESTIONAR  </t>
  </si>
  <si>
    <t>ACTIVIDADES A DESARROLLAR PARA EL PLAN</t>
  </si>
  <si>
    <t>SEGUIMIENTO POR PARTE DEL RESPONSABLE</t>
  </si>
  <si>
    <t>FECHA INICIO</t>
  </si>
  <si>
    <t>FECHA FINALIZACIÓN</t>
  </si>
  <si>
    <t xml:space="preserve">PONDERACIÓN DE CUMPLIMIENTO </t>
  </si>
  <si>
    <t xml:space="preserve">RESPONSABLE DEL CUMPLIMIENTO / RESPONSABLE DEL SEGUIMIENTO </t>
  </si>
  <si>
    <t>EVIDENCIA</t>
  </si>
  <si>
    <t xml:space="preserve">TRIMESTRAL </t>
  </si>
  <si>
    <t xml:space="preserve">Informe entregado a STA / AMBIENTAL </t>
  </si>
  <si>
    <t>Reporte trimestral de uso de vehículos Institucionales</t>
  </si>
  <si>
    <t>Informe por el GSG</t>
  </si>
  <si>
    <t xml:space="preserve">MENSUAL </t>
  </si>
  <si>
    <t xml:space="preserve">Dar cumplimiento al programa de uso correcto de papelas metálicas y política de cero papel </t>
  </si>
  <si>
    <t xml:space="preserve">SEMESTRAL </t>
  </si>
  <si>
    <t>Desarrollar 2 actividades al año  de sensibilización frente al uso correcto de los servicios públicos.</t>
  </si>
  <si>
    <t>UNA VEZ CUMPLIDA LA ACTIVIDAD</t>
  </si>
  <si>
    <t xml:space="preserve">Coord SYT/ Profesional Apoyo Ambiental </t>
  </si>
  <si>
    <t xml:space="preserve">Coord TAL / ADI </t>
  </si>
  <si>
    <t>Informe entregado a ADI</t>
  </si>
  <si>
    <t>Reporte de trabajadores con dos (2) o más periodos de vacaciones acumulados al corte que no cuenten con programación de vacaciones 2022.</t>
  </si>
  <si>
    <t>ADI</t>
  </si>
  <si>
    <r>
      <rPr>
        <b/>
        <sz val="14"/>
        <color theme="1"/>
        <rFont val="Arial Narrow"/>
        <family val="2"/>
      </rPr>
      <t xml:space="preserve">Objetivo general </t>
    </r>
    <r>
      <rPr>
        <sz val="14"/>
        <color theme="1"/>
        <rFont val="Arial Narrow"/>
        <family val="2"/>
      </rPr>
      <t xml:space="preserve">
Establecer lineamientos de preservación digital de los documentos electrónicos de archivo que permitan el uso y protección adecuada de los recursos de la información administrados por la Oficina de Archivo y Correspondencia. 
</t>
    </r>
    <r>
      <rPr>
        <b/>
        <sz val="14"/>
        <color theme="1"/>
        <rFont val="Arial Narrow"/>
        <family val="2"/>
      </rPr>
      <t xml:space="preserve">Alcance </t>
    </r>
    <r>
      <rPr>
        <sz val="14"/>
        <color theme="1"/>
        <rFont val="Arial Narrow"/>
        <family val="2"/>
      </rPr>
      <t xml:space="preserve">
Aplica a la gestión de aquellos documentos con carácter científico, educativo, cultural, jurídico, entre otros, han generados en Invemar en el cumplimiento de sus funciones, los cuales se originen en medios analógico y a partir a este documentos electrónicos o digitales de archivo (Documentos digitalizados Con originales de naturaleza analógica y documentos digitalizados sin documentos originales analógicos, Documentos nativos digitales). 
</t>
    </r>
    <r>
      <rPr>
        <b/>
        <sz val="14"/>
        <color theme="1"/>
        <rFont val="Arial Narrow"/>
        <family val="2"/>
      </rPr>
      <t xml:space="preserve">Declaratoria </t>
    </r>
    <r>
      <rPr>
        <sz val="14"/>
        <color theme="1"/>
        <rFont val="Arial Narrow"/>
        <family val="2"/>
      </rPr>
      <t xml:space="preserve">
El Invemar “Instituto de Investigaciones marinas y costera, José Benito Vives de Andreis” Implementa la presente Directriz orientada a desarrollo del Plan de preservación Digital a largo plazo de los documentos electrónicos de archivo. Esta directriz orienta establece los estándares de la información gestionadas a través de los diferentes procesos de la gestión documental ejecutados por el instituto. Teniendo en cuenta las mejoras tecnológicas, los procesos de modernización, manejo y seguridad de la información y gestión de documentos, garantizando su autenticidad, fiabilidad y usabilidad, que estén en capacidad de dar soporte a las funciones y actividades de la entidad. Del mismo modo establece la efectiva administración de la documentación electrónica y digital durante su ciclo vital, identificando las mejores prácticas en la creación uso, mantenimiento, acceso y preservación de la información.
</t>
    </r>
    <r>
      <rPr>
        <b/>
        <sz val="14"/>
        <color theme="1"/>
        <rFont val="Arial Narrow"/>
        <family val="2"/>
      </rPr>
      <t xml:space="preserve">
Metodología- desarrollo de la estructura de preservación </t>
    </r>
    <r>
      <rPr>
        <sz val="14"/>
        <color theme="1"/>
        <rFont val="Arial Narrow"/>
        <family val="2"/>
      </rPr>
      <t xml:space="preserve">
 Tablas de Retención Documental convalidadas cuentan con información específica en cuanto a los con los documentos de carácter electrónico y digital.
 Identificar y valorar los medios de almacenamiento y formatos digitales en los que se encuentra la información.
 Identificar series o subseries híbridas (compuestas por documentos físicos y electrónicos) – metadatos. 
 Evaluar riesgos y estrategias de preservación. 
 Selección y justificación la estrategia de preservación: 
a). Migración: Cambio a nuevos formatos/plataformas (hardware y software) o nuevos medios.
b). Emulación: Recreación en sistemas computacionales actuales del entorno software y hardware para permitir la lectura de formatos obsoletos. 
c). Replicado: Copias de la información digital establecidas según la política de seguridad de la información que deberá ser diseñada en conjunto con la Oficina de sistemas y Telemática 
d) Refreshing: Actualización de software o medios. 
</t>
    </r>
    <r>
      <rPr>
        <b/>
        <sz val="14"/>
        <color theme="1"/>
        <rFont val="Arial Narrow"/>
        <family val="2"/>
      </rPr>
      <t xml:space="preserve">Procesos y procedimientos </t>
    </r>
    <r>
      <rPr>
        <sz val="14"/>
        <color theme="1"/>
        <rFont val="Arial Narrow"/>
        <family val="2"/>
      </rPr>
      <t xml:space="preserve">
Los procesos y procedimientos para la preservación digital deben tener en cuenta las siguientes actividades: 
 Identificar los documentos digitalizados y creados electrónicamente, desde el proceso de planeación y valoración de la gestión documental en todas las oficinas productoras de la entidad. 
 Establecer el cronograma de transferencias y eliminación de documentos de conformidad con las Tablas de retención y valoración documental 
 Identificar y valorar los formatos, Medios y soportes de almacenamiento en los documentos digitales. 
 Determinar los requisitos de los metadatos (campos específicos) asociados para documentos digitales
 Establecer las acciones de preservación necesarias para garantizar la fiabilidad y autenticidad de los documentos digitales. 
</t>
    </r>
    <r>
      <rPr>
        <b/>
        <sz val="14"/>
        <color theme="1"/>
        <rFont val="Arial Narrow"/>
        <family val="2"/>
      </rPr>
      <t xml:space="preserve">
Responsabilidades</t>
    </r>
    <r>
      <rPr>
        <sz val="14"/>
        <color theme="1"/>
        <rFont val="Arial Narrow"/>
        <family val="2"/>
      </rPr>
      <t xml:space="preserve">
El Plan de Preservación Digital hace parte del Sistema Integrado de Conservación de Invemar, el cual se encuentra bajo la responsabilidad y coordinación de la Oficina de Archivo y Correspondencia con el apoyo de la Subdirección de Administrativa y el Grupo Sistema y Telemática. 
</t>
    </r>
  </si>
  <si>
    <t>POBLACIÓN BENEFICIRIA</t>
  </si>
  <si>
    <t>DESCRIPCIÓN DEL BENEFICIO</t>
  </si>
  <si>
    <t>INCENTIVO SUGERIDO</t>
  </si>
  <si>
    <t>TU TIEMPO</t>
  </si>
  <si>
    <t xml:space="preserve">El último viernes de cada mes, se laborará en jornada continua en horario de 7:00 a.m. a 2:00 p.m. con un descanso de 30 minutos a las 11:30 a.m., con el fin de que los Invemarinos cuenten con la tarde libre para que realicen sus actividades pendientes de índole personal, familiar, académica, salud o descanso. </t>
  </si>
  <si>
    <t>Incentivo tarde libre mensual. 
Se mantiene vigente.</t>
  </si>
  <si>
    <t xml:space="preserve">
El INVEMAR concederá un día libre remunerado durante cada semestre a los brigadistas que participen en el 100% de las actividades de capacitación y entrenamiento general y/o de asignación individual de actividades programadas en el periodo.</t>
  </si>
  <si>
    <t>Días de descanso remunerado a brigadistas. 
Se mantiene vigente.</t>
  </si>
  <si>
    <t>Género masculino</t>
  </si>
  <si>
    <t xml:space="preserve">
De conformidad con la Ley 1822 de 2017, el trabajador (esposo o compañero permanente) tendrá derecho a ocho (8) días hábiles de licencia remunerada de paternidad. 
</t>
  </si>
  <si>
    <t>Díaz extras para licenciad de paternidad. 
El beneficio fue igualado a lo reglamentado en la ley por lo tanto no se mantendrá vigente</t>
  </si>
  <si>
    <t xml:space="preserve">El día siguiente del cumpleaños del trabajador será otorgado como día libre remunerado para goce y disfrute.  Si el día del cumpleaños cae en fin de semana o festivo, será otorgado el primer día hábil siguiente a la fecha del cumpleaños. </t>
  </si>
  <si>
    <t>Día de descanso remunerado por cumpleaños. 
Se mantiene vigente.</t>
  </si>
  <si>
    <t xml:space="preserve">
Se otorgará al trabajador que solicite beneficio extralegal de licencia por matrimonio, correspondiente a tres días hábiles remunerados, los cuales deberán ser concertados con el jefe inmediato con el fin de que no afectar las labores institucionales, este puede concederse antes, durante o después de la fecha del matrimonio. 
</t>
  </si>
  <si>
    <t>Beneficio licencia por matrimonio.
Se mantiene vigente.</t>
  </si>
  <si>
    <t>Se concederán 2 días hábiles de descanso remunerado en el mes de diciembre o enero, asociados a las festividades del 24 y 31 de diciembre. Las fechas que correspondan a estos descansos serán determinados por el Comité Directivo del Instituto de manera colectiva o en turnos.</t>
  </si>
  <si>
    <t>Días de descanso remunerado por fiestas decembrinas.
Se mantiene vigente.</t>
  </si>
  <si>
    <t xml:space="preserve">
Se otorgará a los trabajadores los días 24 y 31 de diciembre de cada año cuando estos sean días hábiles la tarde libre a partir de las 12:00 m con ocasión a las fiestas decembrinas.
</t>
  </si>
  <si>
    <t>Tarde libre por fiestas decembrinas. 
Se mantiene vigente.</t>
  </si>
  <si>
    <t>TUS FINANZAS</t>
  </si>
  <si>
    <t xml:space="preserve">Teniendo en cuenta que el empleador por disposición legal, debe pagar los dos primeros días de incapacidad general y a partir del día 3 será responsabilidad de la EPS el pago de la misma en un 66.66%, el INVEMAR con el fin de no afectar las finanzas de sus trabajadores reconocerá un 33.33% del tercer día de incapacidad para que este sea cancelado en un 100%. </t>
  </si>
  <si>
    <t>Pagos de salario durante incapacidad. 
Se mantiene vigente.</t>
  </si>
  <si>
    <t>Por autorización de la Junta Directiva de INVEMAR se otorgará a los trabajadores del Instituto el reconocimiento de una PRIMA EXTRALEGAL DE VACACIONES, la cual será concedida, cuando se cumpla un (1) año de servicio ininterrumpido. Este beneficio corresponderá a quince (15) días del salario que devengue el trabajador a la fecha en que cause el derecho, el cual se hará consignando el valor correspondiente en el pago de la nómina del mes en el cual al trabajador le cause el derecho a vacaciones.</t>
  </si>
  <si>
    <t>Prima extralegal de vacaciones. 
Se mantiene vigente.</t>
  </si>
  <si>
    <t xml:space="preserve">Una vez sea vinculado un trabajador al INVEMAR le será reconocido el beneficio correspondiente a la suscripción de una póliza de vida con el propósito de que se genere una protección económica a sus beneficiarios en caso de muerte natural o accidental, y al trabajador en casos de desmembramiento y/o el padecimiento de enfermedades graves, esto se sujetará a las condiciones establecidas en la póliza contratada para tal fin. </t>
  </si>
  <si>
    <t>Seguro de vida. 
Se mantiene vigente.</t>
  </si>
  <si>
    <t xml:space="preserve">Todo trabajador vinculado al INVEMAR le será reconocido el beneficio de un seguro exequias, diseñado para garantizar la prestación integral del servicio funerario en caso de fallecimiento del trabajador y su grupo familiar directo, en cualquier lugar del territorio nacional, la cobertura de este beneficio sujetará a las condiciones establecidas en la póliza contratada para tal fin. </t>
  </si>
  <si>
    <t>Seguro exequial. 
Se mantiene vigente.</t>
  </si>
  <si>
    <t xml:space="preserve">El INVEMAR tiene convenio con entidades bancarias y Caja de compensación familiar, para que los trabajadores puedan hacer los pagos de sus obligaciones financieras a través del descuento por nómina, sin tener que desplazarse directamente a realizar los pagos hasta la entidad correspondiente, accediendo a créditos de toda índole con tasas preferenciales a través de esta modalidad. </t>
  </si>
  <si>
    <t xml:space="preserve"> Libranzas y convenios institucionales en beneficio de los trabajadores. 
Se mantiene vigente.</t>
  </si>
  <si>
    <t>EQUILIBRIO LABORAL</t>
  </si>
  <si>
    <t xml:space="preserve">Son las actividades que se realizan con el fin de contribuir al ambiente laboral, la salud mental y física, y el enriquecimiento de las relaciones laborales. </t>
  </si>
  <si>
    <t>Jornadas de bienestar. 
Se mantiene vigente.</t>
  </si>
  <si>
    <t>Se les realizará un reconocimiento público a los trabajadores que, en virtud del desempeño de sus funciones, contribuyen en la práctica de principios institucionales, aporten a una mejor sociedad o por sus años de labor al servicio del INVEMAR amerite reconocimiento por el Instituto.</t>
  </si>
  <si>
    <t>Reconocimiento público. 
Se mantiene vigente.</t>
  </si>
  <si>
    <t>TU FORMACIÓN</t>
  </si>
  <si>
    <t>Ärea Misional</t>
  </si>
  <si>
    <t xml:space="preserve">
El INVEMAR otorgará una Licencia remunerada, tipo sabático, para producción científica dirigido a jefe de proyecto o investigador principal que lleve a cabo la ejecución del proyecto a cargo con calidad (entrega de productos comprometidos y aceptados por la fuente sin observaciones y con el presupuesto aprobado) y oportunidad (dentro de los tiempos programados), así:
1. Proyectos de 6 meses, se otorgarán 15 días calendario remunerados;
2. Proyectos de 6 meses y 1 día hasta 1 año, se otorgarán 30 días calendario remunerados;
3. Proyectos superiores a 1 año, se otorgarán 15 días calendario remunerados por cada 6 meses de proyecto.
</t>
  </si>
  <si>
    <t xml:space="preserve">
Proyectos de investigación científica o fortalecimiento institucional- Licencia Remunerada tipo sabático para producción científica. 
 Se mantiene vigente.
</t>
  </si>
  <si>
    <t xml:space="preserve">Consiste en el apoyo que otorga INVEMAR para el desarrollo de procesos de capacitación del personal tanto a nivel formal como no formal. Apoyo que puede ser financiero o de tiempo para la asistencia de los trabajadores a sus clases, practicas o ejecución de los proyectos de investigación. </t>
  </si>
  <si>
    <t>Becas por estudio.
Se mantiene vigente.</t>
  </si>
  <si>
    <t xml:space="preserve">Para incentivar la preparación académica, Invemar podrá reconocer licencias no remuneradas para que los trabajadores dispongan del tiempo pertinente para adelantar sus estudios de especialización, maestría o doctorado, reconociendo durante todo ese periodo los pagos correspondientes a salud, pensión en lo que corresponde al empleador y lo referente a seguro de vida y exequias.  </t>
  </si>
  <si>
    <t>Licencias no remuneradas para estudio. 
Se mantiene vigente.</t>
  </si>
  <si>
    <t xml:space="preserve">                    PLAN DE ESTÍMULOS Y BENEFICIOS </t>
  </si>
  <si>
    <t>Especialización</t>
  </si>
  <si>
    <t>Actualizaciones de ley en derecho civil, público y laboral</t>
  </si>
  <si>
    <t>Cursos y/o seminarios y/o congresos</t>
  </si>
  <si>
    <t>Derecho civil, público, administrativo, contractual, laboral</t>
  </si>
  <si>
    <t>Diplomado</t>
  </si>
  <si>
    <t>Jornadas Internacionales de Derecho Ambiental</t>
  </si>
  <si>
    <t>Curso</t>
  </si>
  <si>
    <t>Gestión de riesgos</t>
  </si>
  <si>
    <t>Elaboración eficiente de informes usando Excel</t>
  </si>
  <si>
    <t>Programa de preparación para el examen de certificación en Gestión de riesgos empresariales COSO-ERM</t>
  </si>
  <si>
    <t xml:space="preserve">Curso </t>
  </si>
  <si>
    <t>Capacitación en temas relacionados con lenguajes de programación para el acopio, depuración de datos y analítica de datos espaciales (2 cursos virtuales)</t>
  </si>
  <si>
    <t>Curso virtual</t>
  </si>
  <si>
    <t>GEZ</t>
  </si>
  <si>
    <t>Maestría</t>
  </si>
  <si>
    <t>Por definir</t>
  </si>
  <si>
    <t>BEM</t>
  </si>
  <si>
    <t>Informática de la biodiversidad - Gestión de datos marinos</t>
  </si>
  <si>
    <t>Curso-Taller</t>
  </si>
  <si>
    <t>BEM/LaBSIS</t>
  </si>
  <si>
    <t>Informática de la biodiversidad - Uso y análisis de datos</t>
  </si>
  <si>
    <t>BEM/GEZ</t>
  </si>
  <si>
    <t>Patrones biogeográficos en un océano cambiante</t>
  </si>
  <si>
    <t>VAR</t>
  </si>
  <si>
    <t>CAM</t>
  </si>
  <si>
    <t>Análisis y modelación de datos </t>
  </si>
  <si>
    <t>Restauración de ecosistemas</t>
  </si>
  <si>
    <t>Gestión de riesgos de acuerdo a la norma ISO/IEC 17025:2017</t>
  </si>
  <si>
    <t>Curso taller REDCAM</t>
  </si>
  <si>
    <t>Herramientas de gestión ambiental marina y costera</t>
  </si>
  <si>
    <t>GEO</t>
  </si>
  <si>
    <t>Capacitación en operación y mantenimiento de equipos oceanográficos, y procesamiento de datos.</t>
  </si>
  <si>
    <t>CSC</t>
  </si>
  <si>
    <t>Curso Modelo OMI 1.19 de técnicas de supervivencia en el mar</t>
  </si>
  <si>
    <t>Curso de HUET (Helicopter Underwater Egress Training) y supervivencia personal en el mar</t>
  </si>
  <si>
    <t>FIN</t>
  </si>
  <si>
    <t>GCO</t>
  </si>
  <si>
    <t>Actualización normativa</t>
  </si>
  <si>
    <t>AYC</t>
  </si>
  <si>
    <t>GSG</t>
  </si>
  <si>
    <t>Mantenimiento equipos de buceo</t>
  </si>
  <si>
    <t>Curso/entrenamiento</t>
  </si>
  <si>
    <t xml:space="preserve">Para conocer los resultados de la gestión del INVEMAR en el año 2021 dar click en el siguiente enlace  </t>
  </si>
  <si>
    <t>INFORME DE ACTIVIDADES - AÑO 2021</t>
  </si>
  <si>
    <t xml:space="preserve">                 PLAN ANTICORRUPCIÓN Y DE ATENCIÓN AL CIUDADANO
Componente: Racionalización de Trámites</t>
  </si>
  <si>
    <t xml:space="preserve">PLAN ESTRATÉGICO DE LAS TECNOLOGÍAS 
Y COMUNICACIONES - PETI
</t>
  </si>
  <si>
    <t>MONICA ZULBARAN JIMENEZ</t>
  </si>
  <si>
    <t>PLAN DE PRESERVACIÓN DIGITAL</t>
  </si>
  <si>
    <t>SIAM con contenidos de los resultados de los proyectos de Investigación</t>
  </si>
  <si>
    <t>30/04/2022
30/08/2022
28/12/2022</t>
  </si>
  <si>
    <t>Implementar adecuaciones y mejoras en la infraestructura física del Instituto para visitantes en situación de discapacidad auditiva y de movilidad reducida</t>
  </si>
  <si>
    <t>Alarmas sonoras instaladas en los baños de personas con movilidad reducida en B1 P1 y B2.                        Mapa de ubicación de salidas de emergencia y puntos de encuentro en el lobby del bloque de auditorios.</t>
  </si>
  <si>
    <t>Líder: GSG                                              Apoya: COM</t>
  </si>
  <si>
    <t>BPIN 2018011000282</t>
  </si>
  <si>
    <t>PRY-GEZ-002-20 - Ciencia de Datos</t>
  </si>
  <si>
    <t>PRY-GEZ-020-21-CarbonoAzul_SA-</t>
  </si>
  <si>
    <t>PRY-GEZ-001-17 -MAPCO</t>
  </si>
  <si>
    <t>PRY-GEZ-027-21-OIH-CHMLAC</t>
  </si>
  <si>
    <t xml:space="preserve">PRY-BEM-015-21-Seaflower Plus </t>
  </si>
  <si>
    <t>PRY-CAM-007-19 -Restauración Rio Toribio II</t>
  </si>
  <si>
    <t>PRY-GEO-008-21-Innovacion-Playas</t>
  </si>
  <si>
    <t>PRY-GEO-017-21-Agua-Segura</t>
  </si>
  <si>
    <t>PRY-BEM-007-21-Destrezas-Guajira</t>
  </si>
  <si>
    <t>PRY-BEM-016-21 - BID-GBIF Colecciones biológicas</t>
  </si>
  <si>
    <t xml:space="preserve">PRY-BEM-026-21-Crucero Cordillera Beata </t>
  </si>
  <si>
    <t>PRY-BEM-025-21-Fortalecimiento colección de esponjas</t>
  </si>
  <si>
    <t>PRY-BEM-006-21-Semilleros</t>
  </si>
  <si>
    <t>PRY-CAM-014-20-Corpamag 323-2020</t>
  </si>
  <si>
    <t xml:space="preserve">PRY-PLA-018-19- QUIMICA CARBONATOS TOF-OA </t>
  </si>
  <si>
    <t>PRY-GEO-024-21-CARDIQUE EL LAGUITO</t>
  </si>
  <si>
    <t>PRY-GEO-03-22_Corpamag 317_Fase_2022</t>
  </si>
  <si>
    <t>PRY-VAR-001-21-BIO+BIOP</t>
  </si>
  <si>
    <t xml:space="preserve">PRY-VAR-018-21 -CI-RAPFISH </t>
  </si>
  <si>
    <t>PRY-VAR-009-21-RB-Cienaga</t>
  </si>
  <si>
    <t>PRY-VAR-021-21-SocPro4Fish</t>
  </si>
  <si>
    <t>Programa de Auditoria Interna</t>
  </si>
  <si>
    <t>nuevos</t>
  </si>
  <si>
    <t>versión 1</t>
  </si>
  <si>
    <t>PRY-CAM-007-20-Microplasticos CGSM-1-2022</t>
  </si>
  <si>
    <t>Versión 2</t>
  </si>
  <si>
    <t>PRY-BEM-04-22-CHO-OFF5-MSA</t>
  </si>
  <si>
    <t>PRY-BEM-06-22-Crucero Cuenca Pacifico</t>
  </si>
  <si>
    <t xml:space="preserve">PRY-CAM-008-22 - CORPAMAG 199-2022 </t>
  </si>
  <si>
    <t>PRY-CAM-028-21- CRA 0010-2021</t>
  </si>
  <si>
    <t>PRY-CAM-010-22- GEF CREW+ SanAntero</t>
  </si>
  <si>
    <t>PRY-GEO-02-22 -AbE KfW_FASE 1</t>
  </si>
  <si>
    <t>PRY-GEO-07-22_MADS-CC_805</t>
  </si>
  <si>
    <t>PRY-VAR-001-22-ACTINOS 458-21</t>
  </si>
  <si>
    <t xml:space="preserve">PRY-VAR-05-22- BIOSAI III 848-22 </t>
  </si>
  <si>
    <t>PRY-VAR-0012-22-CaboManglares</t>
  </si>
  <si>
    <t>PRY-VAR-009-22- Proyecto Paisajes Sostenibles</t>
  </si>
  <si>
    <t>30/01/2022
30/04/2022
30/07/2022
30/10/2022</t>
  </si>
  <si>
    <t>TEMATICAS</t>
  </si>
  <si>
    <t>TIPO DE CAPACITACIÓN</t>
  </si>
  <si>
    <t>NIVEL DE LA CAPACITACIÓN</t>
  </si>
  <si>
    <t>No. DE CAPACITACIONES A REALIZAR</t>
  </si>
  <si>
    <t>DEPENDENCIA BENEFICIARIA</t>
  </si>
  <si>
    <t xml:space="preserve">NUMERO DE PERSONAS A CAPACITAR EN EL PERIODO </t>
  </si>
  <si>
    <t>FORMAL</t>
  </si>
  <si>
    <t xml:space="preserve"> Derecho Ambiental</t>
  </si>
  <si>
    <t>JUR</t>
  </si>
  <si>
    <t>Oferta a interés de la comunidad jurídica del Estado a través de la plataforma gratuita de la Agencia Nacional de Defensa Jurídica del Estado.</t>
  </si>
  <si>
    <t>PLA</t>
  </si>
  <si>
    <t xml:space="preserve"> Curso </t>
  </si>
  <si>
    <t>Líneas de defensa y mapas de aseguramiento</t>
  </si>
  <si>
    <t>Estrategias y herramientas para la elaboración de Contenidos digitales</t>
  </si>
  <si>
    <t>Comunicación estratégica</t>
  </si>
  <si>
    <t>ÁREA ESTRATÉGICA</t>
  </si>
  <si>
    <t>PARA EL TRABAJO Y DESARROLLO HUMANO</t>
  </si>
  <si>
    <t xml:space="preserve">AREA MISIONAL </t>
  </si>
  <si>
    <t>Ciencia de datos, bioinformática y estadística</t>
  </si>
  <si>
    <t xml:space="preserve">Especialización </t>
  </si>
  <si>
    <t>BEM/LABSIS</t>
  </si>
  <si>
    <t>Ciencias Economía Ambiental Marina</t>
  </si>
  <si>
    <t>Doctorado</t>
  </si>
  <si>
    <t>Ciencias del Mar</t>
  </si>
  <si>
    <t>Ciencia e Ingeniería en Bioproductos y Biosistemas.</t>
  </si>
  <si>
    <t>Taxonomía y filogenia de grupos menores (p.e. foraminíferos, meiofauna, etc.)</t>
  </si>
  <si>
    <t>BEM/ITE</t>
  </si>
  <si>
    <t>ADN ambiental</t>
  </si>
  <si>
    <t>Acidificación oceánica</t>
  </si>
  <si>
    <t xml:space="preserve">Maestría </t>
  </si>
  <si>
    <t>BEM/ODI</t>
  </si>
  <si>
    <t>Conectividad genética y estructural</t>
  </si>
  <si>
    <t>BEM/BEC</t>
  </si>
  <si>
    <t>Análisis Cuantitativo de probabilidad de extinción de especies (Análisis de Viabilidad Poblacional - AVP)</t>
  </si>
  <si>
    <t>Bioinformática aplicada a biotecnología marina</t>
  </si>
  <si>
    <t>VAR/BIM</t>
  </si>
  <si>
    <t>Manejo basado en ecosistemas</t>
  </si>
  <si>
    <t>GEZ/VAR</t>
  </si>
  <si>
    <t xml:space="preserve">Gestión para el ordenamiento </t>
  </si>
  <si>
    <t>Ciencias del Mar- Planificación espacial marina.</t>
  </si>
  <si>
    <t>Capacitaciones impartidas en el marco de OTGA, INVEMAR como Centro Regional de Entrenamiento en Ciencias Oceánicas para países hispanoparlantes</t>
  </si>
  <si>
    <t>Cursos virtuales</t>
  </si>
  <si>
    <t>GEZ/LABSIS</t>
  </si>
  <si>
    <t>Bioprospección Marina</t>
  </si>
  <si>
    <t>----</t>
  </si>
  <si>
    <t>---</t>
  </si>
  <si>
    <t>Valoración económica de bienes y servicios ambientales</t>
  </si>
  <si>
    <t>Evaluación y manejo de pesquerías</t>
  </si>
  <si>
    <t>-----</t>
  </si>
  <si>
    <t>Data science as a tool for bioprocess development and bioprospecting research</t>
  </si>
  <si>
    <t>Evaluación de impacto ambiental (Taller FAN)</t>
  </si>
  <si>
    <t>Identificación de cianobacterias potencialmente nocivas y técnicas de microscopia electrónica para identificar microalgas nocivas (estancia y entrenamiento FAN)</t>
  </si>
  <si>
    <t xml:space="preserve"> Prevención de riesgos ambientales</t>
  </si>
  <si>
    <t>Restauración de manglares</t>
  </si>
  <si>
    <t>BEM/CAM/GEZ</t>
  </si>
  <si>
    <t>Curso OBIS- OTGA</t>
  </si>
  <si>
    <t>BEM/GEZ-LABSIS</t>
  </si>
  <si>
    <t xml:space="preserve"> Capacitación en operación vehículos aéreos autónomos</t>
  </si>
  <si>
    <t>Formación en alternativas de mitigación y adaptación frente geoamenazas</t>
  </si>
  <si>
    <t>Análisis cuantitativo de probabilidad de colapso de ecosistemas</t>
  </si>
  <si>
    <t>Buceo especializado</t>
  </si>
  <si>
    <t>Nuevos métodos y herramientas para el análisis integral de datos biológicos</t>
  </si>
  <si>
    <t>BEM-GEZ</t>
  </si>
  <si>
    <t>Modelación ecotrófica</t>
  </si>
  <si>
    <t>BEM-GEZ-VAR</t>
  </si>
  <si>
    <t>Aplicación de herramientas de biología molecular para identificación de organismos: barcoding.</t>
  </si>
  <si>
    <t>Objetivos de desarrollo sostenible (énfasis ODS 14 y 15): Indicadores y monitoreo (plásticos, eutrofización, acidificación, cambio climático, entre otros)</t>
  </si>
  <si>
    <t>Planificación espacial marina y/o manejo integrado de zonas costeras- Curso OTGA</t>
  </si>
  <si>
    <t>Cambio climático: carbono azul y adaptación basada en ecosistemas- Curso OTGA</t>
  </si>
  <si>
    <t>Áreas Marinas Protegidas- Curso OTGA</t>
  </si>
  <si>
    <t>SIG y teledetección marina y costera- Curso OTGA</t>
  </si>
  <si>
    <t>Escritura de publicaciones científicas y formulación de proyectos</t>
  </si>
  <si>
    <t>Biogeoquímica marina</t>
  </si>
  <si>
    <t>Comunicación científica y apropiación social del conocimiento</t>
  </si>
  <si>
    <t>Oceanografía costera</t>
  </si>
  <si>
    <t>Resolución de conflictos</t>
  </si>
  <si>
    <t>Alternativas para el control y mitigación de erosión costera</t>
  </si>
  <si>
    <t>Energías renovables</t>
  </si>
  <si>
    <t>Desarrollo tecnológico: técnicas y tecnologías (equipos, sensores e insumos)</t>
  </si>
  <si>
    <t>Propiedad intelectual, patentes y registros</t>
  </si>
  <si>
    <t>Ciencia de datos, bioinformática y estadística.</t>
  </si>
  <si>
    <t>Modelación (ecológica,  bioeconómica, pesquerías, hidrosedimentológica, calidad ambiental).</t>
  </si>
  <si>
    <t>Restauración de Ecosistemas marino costeros (Manglares, corales, pastos marinos, playas de arena).</t>
  </si>
  <si>
    <t xml:space="preserve">AREA DE APOYO </t>
  </si>
  <si>
    <t xml:space="preserve">Normatividad Tributaria </t>
  </si>
  <si>
    <t>Ley de Contratación Laboral y Gestión del recurso humano</t>
  </si>
  <si>
    <t>Desarrollo Organizacional</t>
  </si>
  <si>
    <t>Curso  Kubernetes con Tanzu</t>
  </si>
  <si>
    <t>Virtual</t>
  </si>
  <si>
    <t>Ley de Información</t>
  </si>
  <si>
    <t>PARA EL TRABAJO Y  DESARROLLO HUMANO</t>
  </si>
  <si>
    <t>ES LA DEPENDENCIA CMC</t>
  </si>
  <si>
    <t xml:space="preserve">PRY-GEZ-013-22 -CI-CA-SUCRE </t>
  </si>
  <si>
    <t>PRY-BEM-011-22- GIZ-GUAJIRA</t>
  </si>
  <si>
    <t xml:space="preserve">Plan Anticorrupción y de atención al ciudadano se ajustaron  fechas en el componente  rendición de cuentas </t>
  </si>
  <si>
    <t>Plan Anticorrupción y de atención al ciudadano se ajustaron  fechas en el componente fechas  transparencia y acceso a la información</t>
  </si>
  <si>
    <t>Se incluyeron los siguientes nuevos proyectos:  CHO-OFF5-MSA, Crucero Cuenca Pacifico, CORPAMAG 199-2022 , CRA 0010-2021, GEF CREW+ SanAntero, AbE KfW_FASE 1, MADS-CC_805, ACTINOS 458-21, BIOSAI III 848-22 , CaboManglares, Proyecto Paisajes Sostenibles, CI-CA-SUCRE  y GIZ-GUAJIRA</t>
  </si>
  <si>
    <t>Cambios versión 2</t>
  </si>
  <si>
    <t>Se ajustó Plan de Capacitación de acuerdo con la actualización del Plan de Capacitación INVEMAR 2020-2025 PL-TAL-1</t>
  </si>
  <si>
    <t>COSTO TOTAL</t>
  </si>
  <si>
    <t xml:space="preserve">Se ajustó formula y valores totales del plan de acción </t>
  </si>
  <si>
    <t>NOTA: Para acceder a la información de proyectos de investigación de la vigencia ingrese a traves de link: http://www.invemar.org.co/proyectos , disponible en la pagina de inicio de este archivo (pestaña Intregración_PAA)</t>
  </si>
  <si>
    <r>
      <rPr>
        <b/>
        <sz val="14"/>
        <color theme="8" tint="-0.249977111117893"/>
        <rFont val="Gill Sans MT"/>
        <family val="2"/>
      </rPr>
      <t>PL-PLA-</t>
    </r>
    <r>
      <rPr>
        <b/>
        <sz val="14"/>
        <color theme="8" tint="-0.249977111117893"/>
        <rFont val="Arial"/>
        <family val="2"/>
      </rPr>
      <t>16</t>
    </r>
    <r>
      <rPr>
        <sz val="14"/>
        <color theme="4" tint="-0.499984740745262"/>
        <rFont val="Gill Sans MT"/>
        <family val="2"/>
      </rPr>
      <t xml:space="preserve">
Versión 4</t>
    </r>
  </si>
  <si>
    <t>Elaborador por:</t>
  </si>
  <si>
    <t>Luis Alberto Vergara Palacio</t>
  </si>
  <si>
    <t>Cargo:</t>
  </si>
  <si>
    <t>Profesional de Planeación</t>
  </si>
  <si>
    <t>Revisado por:</t>
  </si>
  <si>
    <t>Dinora Stella Otero Polo</t>
  </si>
  <si>
    <t>Coordinador de Planeación</t>
  </si>
  <si>
    <t>Aprobado por:</t>
  </si>
  <si>
    <t>Jesus Antonio Garay Tinoco</t>
  </si>
  <si>
    <t>Director ( E)</t>
  </si>
  <si>
    <t>Fecha de implementación (aplica para copias generadas por la Oficina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</si>
</sst>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164" formatCode="&quot;$&quot;#,##0;[Red]\-&quot;$&quot;#,##0"/>
    <numFmt numFmtId="165" formatCode="_ &quot;$&quot;\ * #,##0.00_ ;_ &quot;$&quot;\ * \-#,##0.00_ ;_ &quot;$&quot;\ * &quot;-&quot;??_ ;_ @_ "/>
    <numFmt numFmtId="166" formatCode="&quot;$&quot;\ #,##0"/>
    <numFmt numFmtId="167" formatCode="yyyy\-mm\-dd"/>
    <numFmt numFmtId="168" formatCode="&quot;No aplica&quot;"/>
  </numFmts>
  <fonts count="102"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4"/>
      <color theme="1"/>
      <name val="Arial"/>
      <family val="2"/>
    </font>
    <font>
      <sz val="10.8"/>
      <color theme="1"/>
      <name val="Arial"/>
      <family val="2"/>
    </font>
    <font>
      <b/>
      <sz val="40"/>
      <color theme="1" tint="0.249977111117893"/>
      <name val="Arial Narrow"/>
      <family val="2"/>
    </font>
    <font>
      <sz val="10.8"/>
      <color theme="1" tint="0.249977111117893"/>
      <name val="Arial Narrow"/>
      <family val="2"/>
    </font>
    <font>
      <b/>
      <sz val="11"/>
      <color theme="1" tint="0.249977111117893"/>
      <name val="Arial Narrow"/>
      <family val="2"/>
    </font>
    <font>
      <sz val="10"/>
      <color theme="1"/>
      <name val="Arial Narrow"/>
      <family val="2"/>
    </font>
    <font>
      <sz val="10"/>
      <name val="Arial Narrow"/>
      <family val="2"/>
    </font>
    <font>
      <sz val="12"/>
      <color theme="1"/>
      <name val="Arial Narrow"/>
      <family val="2"/>
    </font>
    <font>
      <b/>
      <sz val="12"/>
      <color theme="0"/>
      <name val="Arial Narrow"/>
      <family val="2"/>
    </font>
    <font>
      <b/>
      <sz val="7"/>
      <color theme="0"/>
      <name val="Arial Narrow"/>
      <family val="2"/>
    </font>
    <font>
      <sz val="7"/>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u/>
      <sz val="11"/>
      <color theme="10"/>
      <name val="Calibri"/>
      <family val="2"/>
      <scheme val="minor"/>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b/>
      <sz val="11"/>
      <color theme="8" tint="-0.249977111117893"/>
      <name val="Calibri"/>
      <family val="2"/>
      <scheme val="minor"/>
    </font>
    <font>
      <sz val="16"/>
      <color theme="1"/>
      <name val="Calibri"/>
      <family val="2"/>
      <scheme val="minor"/>
    </font>
    <font>
      <u/>
      <sz val="16"/>
      <color theme="10"/>
      <name val="Calibri"/>
      <family val="2"/>
      <scheme val="minor"/>
    </font>
    <font>
      <sz val="11"/>
      <color theme="1"/>
      <name val="Calibri"/>
      <family val="2"/>
      <scheme val="minor"/>
    </font>
    <font>
      <b/>
      <sz val="11"/>
      <color rgb="FF000000"/>
      <name val="Arial Narrow"/>
      <family val="2"/>
    </font>
    <font>
      <u/>
      <sz val="22"/>
      <color theme="10"/>
      <name val="Calibri"/>
      <family val="2"/>
      <scheme val="minor"/>
    </font>
    <font>
      <b/>
      <sz val="26"/>
      <color theme="1" tint="0.249977111117893"/>
      <name val="Arial Narrow"/>
      <family val="2"/>
    </font>
    <font>
      <b/>
      <sz val="28"/>
      <color theme="1"/>
      <name val="Arial"/>
      <family val="2"/>
    </font>
    <font>
      <b/>
      <sz val="22"/>
      <color theme="1"/>
      <name val="Arial"/>
      <family val="2"/>
    </font>
    <font>
      <sz val="14"/>
      <name val="Gill Sans MT"/>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5"/>
      <color theme="0"/>
      <name val="Arial Narrow"/>
      <family val="2"/>
    </font>
    <font>
      <sz val="11"/>
      <color theme="0"/>
      <name val="Calibri"/>
      <family val="2"/>
      <scheme val="minor"/>
    </font>
    <font>
      <sz val="14"/>
      <color theme="4" tint="-0.499984740745262"/>
      <name val="Gill Sans MT"/>
      <family val="2"/>
    </font>
    <font>
      <sz val="11"/>
      <color theme="1"/>
      <name val="Gill Sans MT"/>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
      <b/>
      <sz val="42"/>
      <color theme="4" tint="-0.499984740745262"/>
      <name val="Gill Sans MT"/>
      <family val="2"/>
    </font>
    <font>
      <b/>
      <sz val="42"/>
      <color theme="4" tint="-0.499984740745262"/>
      <name val="Arial"/>
      <family val="2"/>
    </font>
    <font>
      <b/>
      <sz val="20"/>
      <color indexed="8"/>
      <name val="Arial"/>
      <family val="2"/>
    </font>
    <font>
      <b/>
      <sz val="20"/>
      <color theme="1"/>
      <name val="Calibri"/>
      <family val="2"/>
      <scheme val="minor"/>
    </font>
    <font>
      <b/>
      <sz val="11"/>
      <color theme="0"/>
      <name val="Calibri"/>
      <family val="2"/>
      <scheme val="minor"/>
    </font>
    <font>
      <sz val="24"/>
      <color indexed="81"/>
      <name val="Tahoma"/>
      <family val="2"/>
    </font>
    <font>
      <sz val="11"/>
      <name val="Tahoma"/>
      <family val="2"/>
    </font>
    <font>
      <b/>
      <sz val="10"/>
      <color theme="1"/>
      <name val="Arial"/>
      <family val="2"/>
    </font>
    <font>
      <sz val="10"/>
      <color theme="1"/>
      <name val="Arial"/>
      <family val="2"/>
    </font>
    <font>
      <b/>
      <sz val="10"/>
      <color theme="0"/>
      <name val="Arial"/>
      <family val="2"/>
    </font>
    <font>
      <b/>
      <sz val="14"/>
      <color theme="1"/>
      <name val="Arial"/>
      <family val="2"/>
    </font>
    <font>
      <b/>
      <sz val="14"/>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2"/>
      <color theme="1"/>
      <name val="Arial"/>
      <family val="2"/>
    </font>
    <font>
      <b/>
      <sz val="12"/>
      <name val="Arial"/>
      <family val="2"/>
    </font>
    <font>
      <b/>
      <sz val="9"/>
      <color theme="0"/>
      <name val="Arial Narrow"/>
      <family val="2"/>
    </font>
    <font>
      <b/>
      <sz val="10"/>
      <color theme="0"/>
      <name val="Arial Narrow"/>
      <family val="2"/>
    </font>
    <font>
      <sz val="9"/>
      <color theme="1"/>
      <name val="Arial Narrow"/>
      <family val="2"/>
    </font>
    <font>
      <sz val="9"/>
      <name val="Arial Narrow"/>
      <family val="2"/>
    </font>
    <font>
      <sz val="10"/>
      <color rgb="FFFF0000"/>
      <name val="Arial Narrow"/>
      <family val="2"/>
    </font>
    <font>
      <sz val="9"/>
      <color rgb="FFFF0000"/>
      <name val="Arial Narrow"/>
      <family val="2"/>
    </font>
    <font>
      <sz val="10"/>
      <color rgb="FF000000"/>
      <name val="Arial Narrow"/>
      <family val="2"/>
    </font>
    <font>
      <sz val="8"/>
      <name val="Arial Narrow"/>
      <family val="2"/>
    </font>
    <font>
      <sz val="9"/>
      <color indexed="8"/>
      <name val="Arial Narrow"/>
      <family val="2"/>
    </font>
    <font>
      <b/>
      <sz val="9"/>
      <color theme="1"/>
      <name val="Arial Narrow"/>
      <family val="2"/>
    </font>
    <font>
      <sz val="10.8"/>
      <color theme="1"/>
      <name val="Arial Narrow"/>
      <family val="2"/>
    </font>
    <font>
      <b/>
      <sz val="11"/>
      <color rgb="FF000000"/>
      <name val="Arial"/>
      <family val="2"/>
    </font>
    <font>
      <b/>
      <sz val="14"/>
      <color rgb="FF000000"/>
      <name val="Arial"/>
      <family val="2"/>
    </font>
    <font>
      <sz val="14"/>
      <color theme="1"/>
      <name val="Arial Narrow"/>
      <family val="2"/>
    </font>
    <font>
      <b/>
      <sz val="14"/>
      <color theme="1"/>
      <name val="Arial Narrow"/>
      <family val="2"/>
    </font>
    <font>
      <b/>
      <sz val="40"/>
      <color theme="1"/>
      <name val="Arial Narrow"/>
      <family val="2"/>
    </font>
    <font>
      <sz val="11"/>
      <name val="Arial"/>
      <family val="2"/>
    </font>
    <font>
      <b/>
      <sz val="11"/>
      <name val="Arial"/>
      <family val="2"/>
    </font>
    <font>
      <b/>
      <sz val="12"/>
      <color theme="0"/>
      <name val="Arial"/>
      <family val="2"/>
    </font>
    <font>
      <sz val="11"/>
      <color rgb="FF000000"/>
      <name val="Arial"/>
      <family val="2"/>
    </font>
    <font>
      <b/>
      <sz val="14"/>
      <color theme="8" tint="-0.249977111117893"/>
      <name val="Gill Sans MT"/>
      <family val="2"/>
    </font>
    <font>
      <b/>
      <sz val="14"/>
      <color theme="8" tint="-0.249977111117893"/>
      <name val="Arial"/>
      <family val="2"/>
    </font>
    <font>
      <b/>
      <sz val="18"/>
      <color indexed="8"/>
      <name val="Arial"/>
      <family val="2"/>
    </font>
    <font>
      <sz val="11"/>
      <name val="Calibri"/>
      <family val="2"/>
      <scheme val="minor"/>
    </font>
    <font>
      <sz val="11"/>
      <color rgb="FF000000"/>
      <name val="Calibri"/>
      <family val="2"/>
      <scheme val="minor"/>
    </font>
    <font>
      <b/>
      <sz val="11"/>
      <color rgb="FF2E74B5"/>
      <name val="Arial"/>
      <family val="2"/>
    </font>
    <font>
      <b/>
      <sz val="11"/>
      <color rgb="FF0070C0"/>
      <name val="Arial"/>
      <family val="2"/>
    </font>
    <font>
      <b/>
      <sz val="10"/>
      <color theme="1"/>
      <name val="Arial Narrow"/>
      <family val="2"/>
    </font>
    <font>
      <b/>
      <sz val="11"/>
      <color theme="1"/>
      <name val="Calibri"/>
      <family val="2"/>
      <scheme val="minor"/>
    </font>
  </fonts>
  <fills count="2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00206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3" tint="0.59999389629810485"/>
        <bgColor indexed="64"/>
      </patternFill>
    </fill>
    <fill>
      <patternFill patternType="solid">
        <fgColor theme="4" tint="0.39997558519241921"/>
        <bgColor indexed="64"/>
      </patternFill>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5" tint="0.79998168889431442"/>
        <bgColor indexed="64"/>
      </patternFill>
    </fill>
    <fill>
      <patternFill patternType="solid">
        <fgColor indexed="10"/>
        <bgColor indexed="8"/>
      </patternFill>
    </fill>
    <fill>
      <patternFill patternType="solid">
        <fgColor indexed="11"/>
        <bgColor indexed="8"/>
      </patternFill>
    </fill>
    <fill>
      <patternFill patternType="solid">
        <fgColor rgb="FFFF6600"/>
        <bgColor indexed="8"/>
      </patternFill>
    </fill>
    <fill>
      <patternFill patternType="solid">
        <fgColor rgb="FFFF6600"/>
        <bgColor indexed="64"/>
      </patternFill>
    </fill>
    <fill>
      <patternFill patternType="solid">
        <fgColor indexed="13"/>
        <bgColor indexed="8"/>
      </patternFill>
    </fill>
    <fill>
      <patternFill patternType="solid">
        <fgColor theme="8" tint="0.39997558519241921"/>
        <bgColor indexed="64"/>
      </patternFill>
    </fill>
    <fill>
      <patternFill patternType="solid">
        <fgColor rgb="FFDBE5F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bgColor indexed="64"/>
      </patternFill>
    </fill>
    <fill>
      <patternFill patternType="solid">
        <fgColor theme="9"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medium">
        <color theme="3"/>
      </left>
      <right/>
      <top/>
      <bottom style="medium">
        <color theme="3"/>
      </bottom>
      <diagonal/>
    </border>
    <border>
      <left style="thin">
        <color indexed="64"/>
      </left>
      <right style="medium">
        <color indexed="64"/>
      </right>
      <top style="thin">
        <color indexed="64"/>
      </top>
      <bottom style="thin">
        <color indexed="64"/>
      </bottom>
      <diagonal/>
    </border>
    <border>
      <left style="thin">
        <color theme="4" tint="0.39997558519241921"/>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theme="4" tint="0.39997558519241921"/>
      </right>
      <top style="thin">
        <color theme="4" tint="0.39997558519241921"/>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theme="4" tint="0.39997558519241921"/>
      </right>
      <top style="thin">
        <color indexed="64"/>
      </top>
      <bottom style="thin">
        <color theme="4" tint="0.39997558519241921"/>
      </bottom>
      <diagonal/>
    </border>
    <border>
      <left style="thin">
        <color theme="4" tint="0.39997558519241921"/>
      </left>
      <right style="thin">
        <color indexed="64"/>
      </right>
      <top/>
      <bottom style="thin">
        <color indexed="64"/>
      </bottom>
      <diagonal/>
    </border>
    <border>
      <left style="thin">
        <color indexed="64"/>
      </left>
      <right style="thin">
        <color theme="4" tint="0.39997558519241921"/>
      </right>
      <top/>
      <bottom style="thin">
        <color indexed="64"/>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style="medium">
        <color theme="3"/>
      </left>
      <right/>
      <top style="medium">
        <color theme="3"/>
      </top>
      <bottom style="medium">
        <color theme="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thin">
        <color indexed="64"/>
      </top>
      <bottom/>
      <diagonal/>
    </border>
    <border>
      <left style="medium">
        <color theme="4" tint="-0.24994659260841701"/>
      </left>
      <right style="medium">
        <color theme="4" tint="-0.24994659260841701"/>
      </right>
      <top style="medium">
        <color theme="3"/>
      </top>
      <bottom style="medium">
        <color theme="4" tint="-0.24994659260841701"/>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0">
    <xf numFmtId="0" fontId="0" fillId="0" borderId="0"/>
    <xf numFmtId="0" fontId="1"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20" fillId="0" borderId="0" applyNumberFormat="0" applyFill="0" applyBorder="0" applyAlignment="0" applyProtection="0"/>
    <xf numFmtId="0" fontId="28" fillId="0" borderId="0"/>
    <xf numFmtId="9" fontId="33" fillId="0" borderId="0" applyFont="0" applyFill="0" applyBorder="0" applyAlignment="0" applyProtection="0"/>
    <xf numFmtId="44" fontId="33" fillId="0" borderId="0" applyFont="0" applyFill="0" applyBorder="0" applyAlignment="0" applyProtection="0"/>
  </cellStyleXfs>
  <cellXfs count="616">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6" fillId="0" borderId="0" xfId="0" applyFont="1" applyAlignment="1">
      <alignment horizontal="left" vertical="center" wrapText="1"/>
    </xf>
    <xf numFmtId="0" fontId="6" fillId="0" borderId="0" xfId="0" applyFont="1" applyFill="1" applyAlignment="1">
      <alignment horizontal="left" vertical="center" wrapText="1"/>
    </xf>
    <xf numFmtId="1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horizontal="center" vertical="center" wrapText="1"/>
    </xf>
    <xf numFmtId="14" fontId="6" fillId="0" borderId="0" xfId="0" applyNumberFormat="1" applyFont="1" applyFill="1" applyAlignment="1">
      <alignment horizontal="center" vertical="center" wrapText="1"/>
    </xf>
    <xf numFmtId="15" fontId="6"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0" fontId="7" fillId="0" borderId="0" xfId="0" applyFont="1" applyAlignment="1">
      <alignment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2" fillId="3" borderId="0" xfId="0" applyFont="1" applyFill="1" applyAlignment="1">
      <alignment horizontal="center"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center" vertical="top" wrapText="1"/>
    </xf>
    <xf numFmtId="0" fontId="12" fillId="3" borderId="0" xfId="0" applyFont="1" applyFill="1" applyAlignment="1">
      <alignment horizontal="center" vertical="top" wrapText="1"/>
    </xf>
    <xf numFmtId="0" fontId="10" fillId="0" borderId="1" xfId="0" applyFont="1" applyFill="1" applyBorder="1" applyAlignment="1">
      <alignment vertical="center" wrapText="1"/>
    </xf>
    <xf numFmtId="164" fontId="10" fillId="0" borderId="1"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horizontal="center" vertical="center" wrapText="1"/>
    </xf>
    <xf numFmtId="164" fontId="10" fillId="3" borderId="1" xfId="0" applyNumberFormat="1" applyFont="1" applyFill="1" applyBorder="1" applyAlignment="1">
      <alignment horizontal="center" vertical="center" wrapText="1"/>
    </xf>
    <xf numFmtId="0" fontId="10" fillId="4" borderId="1" xfId="0" applyFont="1" applyFill="1" applyBorder="1" applyAlignment="1">
      <alignment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4" fillId="2" borderId="10" xfId="0" applyNumberFormat="1" applyFont="1" applyFill="1" applyBorder="1" applyAlignment="1">
      <alignment horizontal="center" vertical="top" wrapText="1"/>
    </xf>
    <xf numFmtId="14" fontId="4"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vertical="center" wrapText="1"/>
    </xf>
    <xf numFmtId="0" fontId="4" fillId="2" borderId="1" xfId="0" applyFont="1" applyFill="1" applyBorder="1" applyAlignment="1">
      <alignment horizontal="center" vertical="center" wrapText="1"/>
    </xf>
    <xf numFmtId="0" fontId="6" fillId="0" borderId="0" xfId="0" applyFont="1" applyAlignment="1">
      <alignment horizontal="left" vertical="center" wrapText="1"/>
    </xf>
    <xf numFmtId="0" fontId="12" fillId="3" borderId="1"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14" fontId="24" fillId="5" borderId="11"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6" fillId="0" borderId="0" xfId="0" applyFont="1" applyAlignment="1">
      <alignment horizontal="left" vertical="center" wrapText="1"/>
    </xf>
    <xf numFmtId="0" fontId="10"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0" xfId="0" applyFont="1" applyAlignment="1">
      <alignment horizontal="center" vertical="center" wrapText="1"/>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3"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left" vertical="center"/>
    </xf>
    <xf numFmtId="14" fontId="16" fillId="0" borderId="1" xfId="0" applyNumberFormat="1" applyFont="1" applyBorder="1" applyAlignment="1">
      <alignment horizontal="center" vertical="center"/>
    </xf>
    <xf numFmtId="0" fontId="16" fillId="0" borderId="1" xfId="0" applyFont="1" applyFill="1" applyBorder="1" applyAlignment="1">
      <alignment wrapText="1"/>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xf>
    <xf numFmtId="0" fontId="13" fillId="9" borderId="1" xfId="0" applyFont="1" applyFill="1" applyBorder="1" applyAlignment="1">
      <alignment horizontal="left" vertical="center" wrapText="1"/>
    </xf>
    <xf numFmtId="0" fontId="13" fillId="9" borderId="1" xfId="0" applyFont="1" applyFill="1" applyBorder="1" applyAlignment="1">
      <alignment horizontal="left" vertical="center"/>
    </xf>
    <xf numFmtId="0" fontId="26"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1" fillId="7" borderId="1" xfId="0" applyFont="1" applyFill="1" applyBorder="1" applyAlignment="1">
      <alignment horizontal="center" vertical="center" wrapText="1"/>
    </xf>
    <xf numFmtId="14" fontId="21" fillId="7"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6" fillId="6" borderId="1"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26" fillId="0" borderId="1" xfId="0" applyFont="1" applyFill="1" applyBorder="1" applyAlignment="1">
      <alignment horizontal="center" vertical="center"/>
    </xf>
    <xf numFmtId="0" fontId="16" fillId="9" borderId="1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12" fillId="9" borderId="1" xfId="0" applyFont="1" applyFill="1" applyBorder="1" applyAlignment="1">
      <alignment horizontal="left" vertical="center" wrapText="1"/>
    </xf>
    <xf numFmtId="14" fontId="24" fillId="5"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4" fontId="12" fillId="3"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top" wrapText="1"/>
    </xf>
    <xf numFmtId="0" fontId="3" fillId="3" borderId="0" xfId="0" applyFont="1" applyFill="1" applyAlignment="1">
      <alignment horizontal="center" vertical="center" wrapText="1"/>
    </xf>
    <xf numFmtId="0" fontId="31" fillId="0" borderId="0" xfId="0" applyFont="1"/>
    <xf numFmtId="0" fontId="32" fillId="0" borderId="0" xfId="6" applyFont="1"/>
    <xf numFmtId="0" fontId="30" fillId="0" borderId="0" xfId="0" applyFont="1" applyAlignment="1"/>
    <xf numFmtId="0" fontId="16" fillId="0" borderId="1" xfId="0" applyFont="1" applyFill="1" applyBorder="1" applyAlignment="1">
      <alignment horizontal="justify" vertical="center" wrapText="1"/>
    </xf>
    <xf numFmtId="10" fontId="24" fillId="0" borderId="1" xfId="8" applyNumberFormat="1" applyFont="1" applyFill="1" applyBorder="1" applyAlignment="1">
      <alignment horizontal="center" vertical="center" wrapText="1"/>
    </xf>
    <xf numFmtId="0" fontId="24" fillId="0"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Fill="1" applyBorder="1" applyAlignment="1">
      <alignment horizontal="justify" vertical="center" wrapText="1"/>
    </xf>
    <xf numFmtId="0" fontId="23" fillId="11" borderId="1" xfId="0" applyFont="1" applyFill="1" applyBorder="1" applyAlignment="1">
      <alignment horizontal="left" vertical="center" wrapText="1"/>
    </xf>
    <xf numFmtId="10" fontId="0" fillId="0" borderId="0" xfId="0" applyNumberFormat="1"/>
    <xf numFmtId="0" fontId="6" fillId="0" borderId="0" xfId="0" applyFont="1" applyAlignment="1">
      <alignment horizontal="left" vertical="center" wrapText="1"/>
    </xf>
    <xf numFmtId="0" fontId="35" fillId="0" borderId="0" xfId="6" applyFont="1"/>
    <xf numFmtId="0" fontId="3" fillId="3" borderId="0" xfId="0" applyFont="1" applyFill="1" applyAlignment="1">
      <alignment vertical="center" wrapText="1"/>
    </xf>
    <xf numFmtId="0" fontId="36" fillId="0" borderId="0" xfId="0" applyFont="1" applyAlignment="1">
      <alignment vertical="center" wrapText="1"/>
    </xf>
    <xf numFmtId="0" fontId="6" fillId="0" borderId="0" xfId="0" applyFont="1" applyAlignment="1">
      <alignment horizontal="left" vertical="center" wrapText="1"/>
    </xf>
    <xf numFmtId="0" fontId="0" fillId="0" borderId="0" xfId="0" applyBorder="1"/>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6" fillId="0" borderId="0" xfId="0" applyFont="1" applyAlignment="1">
      <alignment horizontal="left" vertical="center" wrapText="1"/>
    </xf>
    <xf numFmtId="15" fontId="1" fillId="3" borderId="1" xfId="0" applyNumberFormat="1" applyFont="1" applyFill="1" applyBorder="1" applyAlignment="1" applyProtection="1">
      <alignment horizontal="center" vertical="center" wrapText="1"/>
      <protection hidden="1"/>
    </xf>
    <xf numFmtId="0" fontId="16" fillId="3" borderId="4" xfId="0" applyFont="1" applyFill="1" applyBorder="1" applyAlignment="1">
      <alignment vertical="center" wrapText="1"/>
    </xf>
    <xf numFmtId="0" fontId="17" fillId="0" borderId="1" xfId="0" applyFont="1" applyBorder="1" applyAlignment="1">
      <alignment horizontal="center" vertical="center" wrapText="1"/>
    </xf>
    <xf numFmtId="10" fontId="17" fillId="0" borderId="1" xfId="8" applyNumberFormat="1" applyFont="1" applyFill="1" applyBorder="1" applyAlignment="1">
      <alignment horizontal="center" vertical="center" wrapText="1"/>
    </xf>
    <xf numFmtId="0" fontId="16" fillId="3" borderId="0" xfId="0" applyFont="1" applyFill="1" applyAlignment="1">
      <alignment horizontal="left" vertical="center" wrapText="1"/>
    </xf>
    <xf numFmtId="0" fontId="16" fillId="3" borderId="1" xfId="0" applyFont="1" applyFill="1" applyBorder="1" applyAlignment="1">
      <alignment horizontal="left" wrapText="1"/>
    </xf>
    <xf numFmtId="0" fontId="16" fillId="3" borderId="1" xfId="0" applyFont="1" applyFill="1" applyBorder="1" applyAlignment="1">
      <alignment horizontal="left" vertical="center" wrapText="1"/>
    </xf>
    <xf numFmtId="0" fontId="16" fillId="3" borderId="20" xfId="0" applyFont="1" applyFill="1" applyBorder="1" applyAlignment="1">
      <alignment horizontal="center" vertical="center" wrapText="1"/>
    </xf>
    <xf numFmtId="0" fontId="12" fillId="3" borderId="2" xfId="0" applyFont="1" applyFill="1" applyBorder="1" applyAlignment="1">
      <alignment vertical="center" wrapText="1"/>
    </xf>
    <xf numFmtId="0" fontId="42" fillId="14" borderId="1" xfId="0" applyFont="1" applyFill="1" applyBorder="1" applyAlignment="1">
      <alignment horizontal="center" vertical="center" wrapText="1"/>
    </xf>
    <xf numFmtId="0" fontId="24" fillId="7" borderId="24" xfId="0" applyFont="1" applyFill="1" applyBorder="1" applyAlignment="1">
      <alignment horizontal="left" vertical="center" wrapText="1"/>
    </xf>
    <xf numFmtId="0" fontId="11" fillId="7" borderId="24" xfId="0" applyFont="1" applyFill="1" applyBorder="1" applyAlignment="1">
      <alignment horizontal="center" vertical="center" wrapText="1"/>
    </xf>
    <xf numFmtId="14" fontId="11" fillId="7" borderId="24" xfId="0" applyNumberFormat="1" applyFont="1" applyFill="1" applyBorder="1" applyAlignment="1">
      <alignment horizontal="center" vertical="center" wrapText="1"/>
    </xf>
    <xf numFmtId="0" fontId="24" fillId="3" borderId="24"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13" fillId="15" borderId="24" xfId="0"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3" fillId="3" borderId="11" xfId="0" applyFont="1" applyFill="1" applyBorder="1" applyAlignment="1">
      <alignment horizontal="center" vertical="center"/>
    </xf>
    <xf numFmtId="0" fontId="24" fillId="3" borderId="11" xfId="0" applyFont="1" applyFill="1" applyBorder="1" applyAlignment="1">
      <alignment horizontal="center" vertical="center" wrapText="1"/>
    </xf>
    <xf numFmtId="0" fontId="16" fillId="3" borderId="11"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center" vertical="center" wrapText="1"/>
    </xf>
    <xf numFmtId="14" fontId="24" fillId="3" borderId="28" xfId="0" applyNumberFormat="1" applyFont="1" applyFill="1" applyBorder="1" applyAlignment="1">
      <alignment horizontal="center" vertical="center" wrapText="1"/>
    </xf>
    <xf numFmtId="0" fontId="27" fillId="12" borderId="19" xfId="0" applyFont="1" applyFill="1" applyBorder="1" applyAlignment="1">
      <alignment horizontal="center" vertical="center"/>
    </xf>
    <xf numFmtId="15" fontId="16" fillId="0" borderId="1" xfId="0" applyNumberFormat="1" applyFont="1" applyBorder="1" applyAlignment="1">
      <alignment horizontal="center" vertical="center" wrapText="1"/>
    </xf>
    <xf numFmtId="0" fontId="23" fillId="3" borderId="20" xfId="0" applyFont="1" applyFill="1" applyBorder="1" applyAlignment="1">
      <alignment horizontal="center" vertical="center" wrapText="1"/>
    </xf>
    <xf numFmtId="14" fontId="16" fillId="3" borderId="20" xfId="0" applyNumberFormat="1" applyFont="1" applyFill="1" applyBorder="1" applyAlignment="1">
      <alignment horizontal="center" vertical="center" wrapText="1"/>
    </xf>
    <xf numFmtId="0" fontId="17" fillId="3" borderId="20" xfId="0" applyFont="1" applyFill="1" applyBorder="1" applyAlignment="1">
      <alignment horizontal="left" vertical="center" wrapText="1"/>
    </xf>
    <xf numFmtId="0" fontId="39" fillId="0" borderId="0" xfId="0" applyFont="1" applyAlignment="1">
      <alignment vertical="center" wrapText="1"/>
    </xf>
    <xf numFmtId="0" fontId="45" fillId="3" borderId="0" xfId="0" applyFont="1" applyFill="1" applyBorder="1"/>
    <xf numFmtId="0" fontId="6" fillId="0" borderId="0" xfId="0" applyFont="1" applyAlignment="1">
      <alignment horizontal="left" vertical="center"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9" fillId="10" borderId="0" xfId="0" applyFont="1" applyFill="1" applyBorder="1" applyAlignment="1" applyProtection="1">
      <alignment horizontal="left" vertical="top" wrapText="1"/>
    </xf>
    <xf numFmtId="0" fontId="13" fillId="2" borderId="1" xfId="0" applyFont="1" applyFill="1" applyBorder="1" applyAlignment="1">
      <alignment horizontal="center" vertical="center" wrapText="1"/>
    </xf>
    <xf numFmtId="0" fontId="27" fillId="12" borderId="1" xfId="0" applyFont="1" applyFill="1" applyBorder="1" applyAlignment="1">
      <alignment horizontal="center" vertical="center"/>
    </xf>
    <xf numFmtId="14" fontId="12" fillId="3" borderId="1" xfId="0" applyNumberFormat="1" applyFont="1" applyFill="1" applyBorder="1" applyAlignment="1">
      <alignment horizontal="center" vertical="center"/>
    </xf>
    <xf numFmtId="0" fontId="41" fillId="2" borderId="1" xfId="0" applyFont="1" applyFill="1" applyBorder="1" applyAlignment="1">
      <alignment horizontal="center" vertical="center" wrapText="1"/>
    </xf>
    <xf numFmtId="0" fontId="16" fillId="3" borderId="28" xfId="0" applyFont="1" applyFill="1" applyBorder="1" applyAlignment="1">
      <alignment horizontal="left" vertical="center" wrapText="1"/>
    </xf>
    <xf numFmtId="0" fontId="16" fillId="12" borderId="11" xfId="0" applyFont="1" applyFill="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14" fontId="2" fillId="0" borderId="0" xfId="0" applyNumberFormat="1" applyFont="1" applyFill="1" applyAlignment="1">
      <alignment horizontal="center" vertical="center" wrapText="1"/>
    </xf>
    <xf numFmtId="0" fontId="2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3" borderId="1"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3" borderId="1" xfId="0" applyFont="1" applyFill="1" applyBorder="1" applyAlignment="1">
      <alignment horizontal="justify" vertical="center" wrapText="1"/>
    </xf>
    <xf numFmtId="0" fontId="23" fillId="14" borderId="11" xfId="0" applyFont="1" applyFill="1" applyBorder="1" applyAlignment="1">
      <alignment horizontal="center" vertical="center"/>
    </xf>
    <xf numFmtId="0" fontId="12" fillId="3" borderId="2" xfId="0" applyFont="1" applyFill="1" applyBorder="1" applyAlignment="1">
      <alignment horizontal="center" vertical="center" wrapText="1"/>
    </xf>
    <xf numFmtId="14" fontId="16" fillId="0" borderId="1" xfId="0" applyNumberFormat="1" applyFont="1" applyBorder="1" applyAlignment="1">
      <alignment horizontal="center" vertical="center" wrapText="1"/>
    </xf>
    <xf numFmtId="0" fontId="12" fillId="12" borderId="21" xfId="0" applyFont="1" applyFill="1" applyBorder="1" applyAlignment="1">
      <alignment horizontal="left" vertical="center" wrapText="1"/>
    </xf>
    <xf numFmtId="0" fontId="13" fillId="2" borderId="20"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3" fillId="15" borderId="24" xfId="0" applyFont="1" applyFill="1" applyBorder="1" applyAlignment="1">
      <alignment horizontal="center" vertical="center"/>
    </xf>
    <xf numFmtId="0" fontId="12"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6" fillId="0" borderId="0" xfId="0" applyFont="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6" fillId="0" borderId="0" xfId="0" applyFont="1" applyAlignment="1">
      <alignment horizontal="left" vertical="center"/>
    </xf>
    <xf numFmtId="0" fontId="0" fillId="0" borderId="1" xfId="0" applyBorder="1" applyAlignment="1">
      <alignment horizontal="center" vertical="center"/>
    </xf>
    <xf numFmtId="0" fontId="0" fillId="19" borderId="1" xfId="0"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0" fillId="21" borderId="1" xfId="0" applyFill="1" applyBorder="1" applyAlignment="1">
      <alignment horizontal="center" vertical="center"/>
    </xf>
    <xf numFmtId="167" fontId="0" fillId="0" borderId="1" xfId="0" applyNumberFormat="1" applyBorder="1" applyAlignment="1">
      <alignment horizontal="center" vertical="center"/>
    </xf>
    <xf numFmtId="0" fontId="0" fillId="0" borderId="1" xfId="0" applyBorder="1" applyAlignment="1">
      <alignment horizontal="center" vertical="center" wrapText="1"/>
    </xf>
    <xf numFmtId="0" fontId="24" fillId="7" borderId="45" xfId="0" applyFont="1" applyFill="1" applyBorder="1" applyAlignment="1">
      <alignment vertical="center" wrapText="1"/>
    </xf>
    <xf numFmtId="0" fontId="24" fillId="7" borderId="45" xfId="0" applyFont="1" applyFill="1" applyBorder="1" applyAlignment="1">
      <alignment horizontal="center" vertical="center"/>
    </xf>
    <xf numFmtId="14" fontId="24" fillId="7" borderId="45" xfId="0" applyNumberFormat="1" applyFont="1" applyFill="1" applyBorder="1" applyAlignment="1">
      <alignment horizontal="center" vertical="center"/>
    </xf>
    <xf numFmtId="0" fontId="24" fillId="7" borderId="46" xfId="0" applyFont="1" applyFill="1" applyBorder="1" applyAlignment="1">
      <alignment vertical="center" wrapText="1"/>
    </xf>
    <xf numFmtId="0" fontId="24" fillId="7" borderId="46" xfId="0" applyFont="1" applyFill="1" applyBorder="1" applyAlignment="1">
      <alignment horizontal="center" vertical="center" wrapText="1"/>
    </xf>
    <xf numFmtId="14" fontId="24" fillId="7" borderId="46" xfId="0" applyNumberFormat="1" applyFont="1" applyFill="1" applyBorder="1" applyAlignment="1">
      <alignment horizontal="center" vertical="center" wrapText="1"/>
    </xf>
    <xf numFmtId="14" fontId="24" fillId="7" borderId="45" xfId="0" applyNumberFormat="1" applyFont="1" applyFill="1" applyBorder="1" applyAlignment="1">
      <alignment horizontal="center" vertical="center" wrapText="1"/>
    </xf>
    <xf numFmtId="0" fontId="24" fillId="7" borderId="45" xfId="0" applyFont="1" applyFill="1" applyBorder="1" applyAlignment="1">
      <alignment horizontal="left" vertical="center" wrapText="1"/>
    </xf>
    <xf numFmtId="0" fontId="24" fillId="7" borderId="45" xfId="0" applyFont="1" applyFill="1" applyBorder="1" applyAlignment="1">
      <alignment horizontal="left" vertical="center"/>
    </xf>
    <xf numFmtId="0" fontId="24" fillId="7" borderId="46" xfId="0" applyFont="1" applyFill="1" applyBorder="1" applyAlignment="1">
      <alignment horizontal="left" vertical="center" wrapText="1"/>
    </xf>
    <xf numFmtId="0" fontId="51" fillId="10" borderId="1" xfId="0" applyFont="1" applyFill="1" applyBorder="1" applyAlignment="1">
      <alignment horizontal="center" vertical="center" wrapText="1"/>
    </xf>
    <xf numFmtId="0" fontId="40" fillId="10" borderId="1" xfId="0" applyFont="1" applyFill="1" applyBorder="1" applyAlignment="1">
      <alignment horizontal="left" vertical="center" wrapText="1"/>
    </xf>
    <xf numFmtId="0" fontId="40" fillId="10" borderId="1" xfId="0" applyFont="1" applyFill="1" applyBorder="1" applyAlignment="1">
      <alignment horizontal="center" vertical="center" wrapText="1"/>
    </xf>
    <xf numFmtId="0" fontId="26" fillId="7" borderId="24" xfId="0" applyFont="1" applyFill="1" applyBorder="1" applyAlignment="1">
      <alignment horizontal="center" vertical="center" wrapText="1"/>
    </xf>
    <xf numFmtId="14" fontId="11" fillId="3" borderId="24" xfId="0" applyNumberFormat="1" applyFont="1" applyFill="1" applyBorder="1" applyAlignment="1">
      <alignment horizontal="center" vertical="center" wrapText="1"/>
    </xf>
    <xf numFmtId="0" fontId="26" fillId="0" borderId="24" xfId="0" applyFont="1" applyBorder="1" applyAlignment="1">
      <alignment horizontal="center" vertical="center"/>
    </xf>
    <xf numFmtId="0" fontId="16" fillId="6" borderId="24" xfId="0" applyFont="1" applyFill="1" applyBorder="1" applyAlignment="1">
      <alignment vertical="center" wrapText="1"/>
    </xf>
    <xf numFmtId="0" fontId="23" fillId="0" borderId="33" xfId="0" applyFont="1" applyBorder="1" applyAlignment="1">
      <alignment horizontal="center" vertical="center"/>
    </xf>
    <xf numFmtId="0" fontId="16" fillId="0" borderId="28" xfId="0" applyFont="1" applyBorder="1" applyAlignment="1">
      <alignment horizontal="center" vertical="center" wrapText="1"/>
    </xf>
    <xf numFmtId="0" fontId="23" fillId="3" borderId="28"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7" fillId="3" borderId="47" xfId="0" applyFont="1" applyFill="1" applyBorder="1" applyAlignment="1">
      <alignment horizontal="left" vertical="center" wrapText="1"/>
    </xf>
    <xf numFmtId="0" fontId="17" fillId="3" borderId="47"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6" fillId="0" borderId="28" xfId="0" applyFont="1" applyBorder="1" applyAlignment="1">
      <alignment horizontal="left" vertical="center" wrapText="1"/>
    </xf>
    <xf numFmtId="0" fontId="17" fillId="3" borderId="20" xfId="0" applyFont="1" applyFill="1" applyBorder="1" applyAlignment="1">
      <alignment horizontal="center" vertical="center" wrapText="1"/>
    </xf>
    <xf numFmtId="0" fontId="23" fillId="0" borderId="20" xfId="0" applyFont="1" applyBorder="1" applyAlignment="1">
      <alignment horizontal="center" vertical="center" wrapText="1"/>
    </xf>
    <xf numFmtId="0" fontId="12" fillId="12" borderId="20" xfId="0" applyFont="1" applyFill="1" applyBorder="1" applyAlignment="1">
      <alignment horizontal="left" vertical="center" wrapText="1"/>
    </xf>
    <xf numFmtId="0" fontId="21" fillId="0" borderId="1" xfId="0" applyFont="1" applyBorder="1" applyAlignment="1" applyProtection="1">
      <alignment horizontal="justify" vertical="center" wrapText="1"/>
      <protection locked="0"/>
    </xf>
    <xf numFmtId="0" fontId="21" fillId="0" borderId="1" xfId="0" applyFont="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21" fillId="3" borderId="1" xfId="0" applyFont="1" applyFill="1" applyBorder="1" applyAlignment="1" applyProtection="1">
      <alignment horizontal="justify" vertical="center" wrapText="1"/>
      <protection locked="0"/>
    </xf>
    <xf numFmtId="15" fontId="62" fillId="3" borderId="1" xfId="0" applyNumberFormat="1" applyFont="1" applyFill="1" applyBorder="1" applyAlignment="1" applyProtection="1">
      <alignment horizontal="center" vertical="center" wrapText="1"/>
      <protection hidden="1"/>
    </xf>
    <xf numFmtId="0" fontId="65" fillId="2" borderId="1" xfId="0" applyFont="1" applyFill="1" applyBorder="1" applyAlignment="1">
      <alignment horizontal="center" vertical="center" wrapText="1"/>
    </xf>
    <xf numFmtId="0" fontId="64" fillId="0" borderId="1" xfId="0" applyFont="1" applyBorder="1" applyAlignment="1">
      <alignment horizontal="center" vertical="center" wrapText="1"/>
    </xf>
    <xf numFmtId="0" fontId="64" fillId="0" borderId="1" xfId="0" applyFont="1" applyBorder="1" applyAlignment="1">
      <alignment vertical="center" wrapText="1"/>
    </xf>
    <xf numFmtId="0" fontId="64" fillId="0" borderId="1" xfId="0" applyFont="1" applyBorder="1" applyAlignment="1">
      <alignment horizontal="left" vertical="center" wrapText="1"/>
    </xf>
    <xf numFmtId="0" fontId="69" fillId="2" borderId="1" xfId="0" applyFont="1" applyFill="1" applyBorder="1" applyAlignment="1">
      <alignment horizontal="center" vertical="center" wrapText="1"/>
    </xf>
    <xf numFmtId="0" fontId="60" fillId="2" borderId="1"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73" fillId="2" borderId="1" xfId="0" applyFont="1" applyFill="1" applyBorder="1" applyAlignment="1">
      <alignment horizontal="center" vertical="center" textRotation="90" wrapText="1"/>
    </xf>
    <xf numFmtId="0" fontId="75" fillId="0" borderId="1" xfId="0" applyFont="1" applyFill="1" applyBorder="1" applyAlignment="1">
      <alignment horizontal="center" vertical="center" wrapText="1"/>
    </xf>
    <xf numFmtId="0" fontId="75" fillId="0" borderId="1" xfId="0" applyFont="1" applyFill="1" applyBorder="1" applyAlignment="1">
      <alignment horizontal="left" vertical="center" wrapText="1"/>
    </xf>
    <xf numFmtId="0" fontId="75" fillId="0" borderId="1" xfId="0" applyFont="1" applyFill="1" applyBorder="1" applyAlignment="1">
      <alignment vertical="center" wrapText="1"/>
    </xf>
    <xf numFmtId="0" fontId="76" fillId="0" borderId="1" xfId="0" applyFont="1" applyFill="1" applyBorder="1" applyAlignment="1">
      <alignment horizontal="justify" vertical="center" wrapText="1"/>
    </xf>
    <xf numFmtId="0" fontId="75" fillId="3" borderId="1" xfId="0" applyFont="1" applyFill="1" applyBorder="1" applyAlignment="1">
      <alignment horizontal="center"/>
    </xf>
    <xf numFmtId="0" fontId="75" fillId="3" borderId="1" xfId="0" applyFont="1" applyFill="1" applyBorder="1" applyAlignment="1">
      <alignment horizontal="center" vertical="center" wrapText="1"/>
    </xf>
    <xf numFmtId="0" fontId="75" fillId="13" borderId="1" xfId="0" applyFont="1" applyFill="1" applyBorder="1" applyAlignment="1">
      <alignment horizontal="center"/>
    </xf>
    <xf numFmtId="0" fontId="77" fillId="3" borderId="1" xfId="0" applyFont="1" applyFill="1" applyBorder="1" applyAlignment="1">
      <alignment horizontal="center" vertical="center" wrapText="1"/>
    </xf>
    <xf numFmtId="0" fontId="75" fillId="13" borderId="1" xfId="0" applyFont="1" applyFill="1" applyBorder="1" applyAlignment="1">
      <alignment horizontal="justify" wrapText="1"/>
    </xf>
    <xf numFmtId="0" fontId="11" fillId="3" borderId="1" xfId="0" applyFont="1" applyFill="1" applyBorder="1" applyAlignment="1">
      <alignment horizontal="center" vertical="center" wrapText="1"/>
    </xf>
    <xf numFmtId="0" fontId="75" fillId="0" borderId="1" xfId="0" applyFont="1" applyFill="1" applyBorder="1" applyAlignment="1">
      <alignment horizontal="justify" vertical="center" wrapText="1"/>
    </xf>
    <xf numFmtId="0" fontId="75" fillId="3" borderId="1" xfId="0" applyFont="1" applyFill="1" applyBorder="1" applyAlignment="1">
      <alignment horizontal="justify"/>
    </xf>
    <xf numFmtId="0" fontId="75" fillId="3" borderId="1" xfId="0" applyFont="1" applyFill="1" applyBorder="1" applyAlignment="1">
      <alignment horizontal="justify" wrapText="1"/>
    </xf>
    <xf numFmtId="0" fontId="78" fillId="3" borderId="1" xfId="0" applyFont="1" applyFill="1" applyBorder="1" applyAlignment="1">
      <alignment horizontal="justify" wrapText="1"/>
    </xf>
    <xf numFmtId="0" fontId="16" fillId="3" borderId="1" xfId="0" applyFont="1" applyFill="1" applyBorder="1"/>
    <xf numFmtId="0" fontId="16" fillId="13" borderId="1" xfId="0" applyFont="1" applyFill="1" applyBorder="1"/>
    <xf numFmtId="0" fontId="76" fillId="0" borderId="1" xfId="0" applyFont="1" applyFill="1" applyBorder="1" applyAlignment="1">
      <alignment vertical="center" wrapText="1"/>
    </xf>
    <xf numFmtId="0" fontId="75" fillId="24" borderId="1" xfId="0" applyFont="1" applyFill="1" applyBorder="1" applyAlignment="1">
      <alignment horizontal="justify" wrapText="1"/>
    </xf>
    <xf numFmtId="0" fontId="75" fillId="25" borderId="1" xfId="0" applyFont="1" applyFill="1" applyBorder="1" applyAlignment="1">
      <alignment horizontal="justify" wrapText="1"/>
    </xf>
    <xf numFmtId="0" fontId="79" fillId="3" borderId="1" xfId="0" applyFont="1" applyFill="1" applyBorder="1" applyAlignment="1">
      <alignment horizontal="center" vertical="center" wrapText="1"/>
    </xf>
    <xf numFmtId="0" fontId="75" fillId="13" borderId="1" xfId="0" applyFont="1" applyFill="1" applyBorder="1" applyAlignment="1">
      <alignment horizontal="center" vertical="center" wrapText="1"/>
    </xf>
    <xf numFmtId="0" fontId="7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0" fillId="0" borderId="1" xfId="0" applyFont="1" applyFill="1" applyBorder="1" applyAlignment="1">
      <alignment horizontal="left" vertical="center" wrapText="1"/>
    </xf>
    <xf numFmtId="14" fontId="11" fillId="3" borderId="1" xfId="0" applyNumberFormat="1" applyFont="1" applyFill="1" applyBorder="1" applyAlignment="1">
      <alignment horizontal="center" vertical="center" wrapText="1"/>
    </xf>
    <xf numFmtId="0" fontId="81" fillId="0" borderId="1" xfId="0" applyFont="1" applyFill="1" applyBorder="1" applyAlignment="1">
      <alignment vertical="center" wrapText="1"/>
    </xf>
    <xf numFmtId="0" fontId="75" fillId="13" borderId="1" xfId="0" applyFont="1" applyFill="1" applyBorder="1" applyAlignment="1">
      <alignment horizontal="justify"/>
    </xf>
    <xf numFmtId="0" fontId="75" fillId="3" borderId="1" xfId="0" applyFont="1" applyFill="1" applyBorder="1" applyAlignment="1">
      <alignment vertical="center" wrapText="1"/>
    </xf>
    <xf numFmtId="0" fontId="76" fillId="0" borderId="1" xfId="0" applyFont="1" applyBorder="1" applyAlignment="1">
      <alignment horizontal="justify" vertical="center" wrapText="1"/>
    </xf>
    <xf numFmtId="0" fontId="82" fillId="3" borderId="5" xfId="0" applyFont="1" applyFill="1" applyBorder="1" applyAlignment="1">
      <alignment horizontal="center"/>
    </xf>
    <xf numFmtId="0" fontId="82" fillId="3" borderId="3" xfId="0" applyFont="1" applyFill="1" applyBorder="1" applyAlignment="1"/>
    <xf numFmtId="0" fontId="82" fillId="3" borderId="53" xfId="0" applyFont="1" applyFill="1" applyBorder="1" applyAlignment="1"/>
    <xf numFmtId="0" fontId="75" fillId="3" borderId="17" xfId="0" applyFont="1" applyFill="1" applyBorder="1" applyAlignment="1">
      <alignment horizontal="center"/>
    </xf>
    <xf numFmtId="0" fontId="75" fillId="3" borderId="49" xfId="0" applyFont="1" applyFill="1" applyBorder="1" applyAlignment="1">
      <alignment horizontal="center"/>
    </xf>
    <xf numFmtId="0" fontId="16" fillId="3" borderId="54" xfId="0" applyFont="1" applyFill="1" applyBorder="1" applyAlignment="1"/>
    <xf numFmtId="0" fontId="16" fillId="3" borderId="0" xfId="0" applyFont="1" applyFill="1"/>
    <xf numFmtId="0" fontId="17" fillId="3" borderId="0" xfId="0" applyFont="1" applyFill="1"/>
    <xf numFmtId="0" fontId="16" fillId="3" borderId="0" xfId="0" applyFont="1" applyFill="1" applyAlignment="1">
      <alignment horizontal="center" vertical="center"/>
    </xf>
    <xf numFmtId="0" fontId="16" fillId="3" borderId="0" xfId="0" applyFont="1" applyFill="1" applyAlignment="1"/>
    <xf numFmtId="0" fontId="83" fillId="0" borderId="0" xfId="0" applyFont="1" applyAlignment="1">
      <alignment horizontal="left" vertical="center" wrapText="1"/>
    </xf>
    <xf numFmtId="14" fontId="83" fillId="0" borderId="0" xfId="0" applyNumberFormat="1" applyFont="1" applyAlignment="1">
      <alignment horizontal="center" vertical="center" wrapText="1"/>
    </xf>
    <xf numFmtId="14" fontId="24" fillId="0" borderId="1" xfId="0" applyNumberFormat="1" applyFont="1" applyFill="1" applyBorder="1" applyAlignment="1">
      <alignment horizontal="center" vertical="center" wrapText="1"/>
    </xf>
    <xf numFmtId="0" fontId="16" fillId="0" borderId="58" xfId="0"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0" fontId="29" fillId="2" borderId="17" xfId="0" applyFont="1" applyFill="1" applyBorder="1" applyAlignment="1">
      <alignment horizontal="center" vertical="center" wrapText="1"/>
    </xf>
    <xf numFmtId="10" fontId="29" fillId="2"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89" fillId="10" borderId="1" xfId="0" applyFont="1" applyFill="1" applyBorder="1" applyAlignment="1">
      <alignment horizontal="center" vertical="center"/>
    </xf>
    <xf numFmtId="0" fontId="89" fillId="10" borderId="1" xfId="0" applyFont="1" applyFill="1" applyBorder="1" applyAlignment="1">
      <alignment horizontal="center" vertical="justify"/>
    </xf>
    <xf numFmtId="0" fontId="91" fillId="2" borderId="1" xfId="0" applyFont="1" applyFill="1" applyBorder="1" applyAlignment="1">
      <alignment horizontal="center" vertical="center" wrapText="1"/>
    </xf>
    <xf numFmtId="0" fontId="92" fillId="0" borderId="1" xfId="0" applyFont="1" applyBorder="1" applyAlignment="1">
      <alignment vertical="center" wrapText="1"/>
    </xf>
    <xf numFmtId="0" fontId="92" fillId="0" borderId="1" xfId="0" applyFont="1" applyBorder="1" applyAlignment="1">
      <alignment horizontal="center" vertical="center"/>
    </xf>
    <xf numFmtId="0" fontId="2" fillId="0" borderId="0" xfId="0" applyFont="1" applyBorder="1" applyAlignment="1">
      <alignment horizontal="left" vertical="center" wrapText="1"/>
    </xf>
    <xf numFmtId="0" fontId="16" fillId="0" borderId="1" xfId="0" applyFont="1" applyFill="1" applyBorder="1" applyAlignment="1">
      <alignment horizontal="justify" vertical="center"/>
    </xf>
    <xf numFmtId="0" fontId="17" fillId="0" borderId="1" xfId="0" applyFont="1" applyBorder="1" applyAlignment="1">
      <alignment horizontal="justify" vertical="center"/>
    </xf>
    <xf numFmtId="0" fontId="17" fillId="0" borderId="1" xfId="0" applyFont="1" applyFill="1" applyBorder="1" applyAlignment="1">
      <alignment horizontal="justify" vertical="center"/>
    </xf>
    <xf numFmtId="0" fontId="53" fillId="22" borderId="1" xfId="0" applyFont="1" applyFill="1" applyBorder="1" applyAlignment="1">
      <alignment horizontal="center" vertical="center"/>
    </xf>
    <xf numFmtId="0" fontId="13" fillId="2" borderId="20"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37" fillId="3" borderId="0" xfId="0" applyFont="1" applyFill="1" applyAlignment="1">
      <alignment vertical="center" wrapText="1"/>
    </xf>
    <xf numFmtId="0" fontId="0" fillId="26" borderId="0" xfId="0" applyFill="1"/>
    <xf numFmtId="0" fontId="96" fillId="27" borderId="0" xfId="0" applyFont="1" applyFill="1"/>
    <xf numFmtId="0" fontId="0" fillId="27" borderId="0" xfId="0" applyFill="1"/>
    <xf numFmtId="0" fontId="6" fillId="0" borderId="0" xfId="0" applyFont="1" applyAlignment="1">
      <alignment horizontal="left" vertical="center" wrapText="1"/>
    </xf>
    <xf numFmtId="0" fontId="92" fillId="0" borderId="1" xfId="0" applyFont="1" applyBorder="1" applyAlignment="1">
      <alignment horizontal="justify" vertical="center"/>
    </xf>
    <xf numFmtId="0" fontId="97" fillId="0" borderId="1" xfId="0" applyFont="1" applyBorder="1" applyAlignment="1">
      <alignment vertical="top"/>
    </xf>
    <xf numFmtId="0" fontId="92" fillId="0" borderId="1" xfId="0" applyFont="1" applyBorder="1" applyAlignment="1">
      <alignment vertical="center"/>
    </xf>
    <xf numFmtId="0" fontId="92" fillId="0" borderId="1" xfId="0" applyFont="1" applyBorder="1" applyAlignment="1">
      <alignment horizontal="center" vertical="center" wrapText="1"/>
    </xf>
    <xf numFmtId="0" fontId="92" fillId="0" borderId="1" xfId="0" applyFont="1" applyBorder="1" applyAlignment="1">
      <alignment horizontal="justify" vertical="center" wrapText="1"/>
    </xf>
    <xf numFmtId="0" fontId="17" fillId="0" borderId="1" xfId="0" applyFont="1" applyFill="1" applyBorder="1" applyAlignment="1">
      <alignment vertical="center" wrapText="1"/>
    </xf>
    <xf numFmtId="0" fontId="17" fillId="0" borderId="0" xfId="0" applyFont="1" applyFill="1" applyAlignment="1">
      <alignment horizontal="left" vertical="center" wrapText="1"/>
    </xf>
    <xf numFmtId="0" fontId="16" fillId="3" borderId="1" xfId="0" applyFont="1" applyFill="1" applyBorder="1" applyAlignment="1">
      <alignment horizontal="left" vertical="center" wrapText="1"/>
    </xf>
    <xf numFmtId="44" fontId="16" fillId="3" borderId="61" xfId="9" applyFont="1" applyFill="1" applyBorder="1" applyAlignment="1">
      <alignment vertical="center" wrapText="1"/>
    </xf>
    <xf numFmtId="44" fontId="16" fillId="3" borderId="64" xfId="9" applyFont="1" applyFill="1" applyBorder="1" applyAlignment="1">
      <alignment vertical="center" wrapText="1"/>
    </xf>
    <xf numFmtId="0" fontId="23" fillId="0" borderId="20"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20" xfId="0" applyFont="1" applyFill="1" applyBorder="1" applyAlignment="1">
      <alignment horizontal="center" vertical="center" wrapText="1"/>
    </xf>
    <xf numFmtId="14" fontId="16" fillId="0" borderId="60" xfId="0" applyNumberFormat="1" applyFont="1" applyFill="1" applyBorder="1" applyAlignment="1">
      <alignment horizontal="center" vertical="center" wrapText="1"/>
    </xf>
    <xf numFmtId="14" fontId="16" fillId="0" borderId="20"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0" fillId="0" borderId="62" xfId="0" applyBorder="1" applyAlignment="1">
      <alignment vertical="center" wrapText="1"/>
    </xf>
    <xf numFmtId="0" fontId="0" fillId="0" borderId="67" xfId="0" applyBorder="1" applyAlignment="1">
      <alignment vertical="center" wrapText="1"/>
    </xf>
    <xf numFmtId="0" fontId="0" fillId="0" borderId="65" xfId="0" applyBorder="1" applyAlignment="1">
      <alignment vertical="center" wrapText="1"/>
    </xf>
    <xf numFmtId="0" fontId="0" fillId="0" borderId="68" xfId="0" applyBorder="1" applyAlignment="1">
      <alignment vertical="center" wrapText="1"/>
    </xf>
    <xf numFmtId="0" fontId="0" fillId="0" borderId="48" xfId="0" applyBorder="1" applyAlignment="1">
      <alignment vertical="center" wrapText="1"/>
    </xf>
    <xf numFmtId="0" fontId="101" fillId="0" borderId="66" xfId="0" applyFont="1" applyBorder="1" applyAlignment="1">
      <alignment vertical="center" wrapText="1"/>
    </xf>
    <xf numFmtId="0" fontId="101" fillId="0" borderId="63" xfId="0" applyFont="1" applyBorder="1" applyAlignment="1">
      <alignment vertical="center" wrapText="1"/>
    </xf>
    <xf numFmtId="0" fontId="0" fillId="0" borderId="0" xfId="0" applyAlignment="1">
      <alignment horizontal="left"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43" xfId="0" applyFont="1" applyBorder="1" applyAlignment="1">
      <alignment horizontal="center" vertical="center" wrapText="1"/>
    </xf>
    <xf numFmtId="0" fontId="46" fillId="0" borderId="3"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6" fillId="0" borderId="41" xfId="0" applyFont="1" applyBorder="1" applyAlignment="1">
      <alignment horizontal="center" vertical="center" wrapText="1"/>
    </xf>
    <xf numFmtId="0" fontId="46" fillId="0" borderId="42" xfId="0" applyFont="1" applyBorder="1" applyAlignment="1">
      <alignment horizontal="center" vertical="center" wrapText="1"/>
    </xf>
    <xf numFmtId="0" fontId="0" fillId="3" borderId="0" xfId="0" applyFill="1" applyAlignment="1">
      <alignment horizontal="center" vertical="center"/>
    </xf>
    <xf numFmtId="0" fontId="47" fillId="3" borderId="19" xfId="0" applyFont="1" applyFill="1" applyBorder="1" applyAlignment="1">
      <alignment horizontal="center" wrapText="1"/>
    </xf>
    <xf numFmtId="0" fontId="47" fillId="3" borderId="0" xfId="0" applyFont="1" applyFill="1" applyBorder="1" applyAlignment="1">
      <alignment horizontal="center" wrapText="1"/>
    </xf>
    <xf numFmtId="0" fontId="56"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center" wrapText="1"/>
    </xf>
    <xf numFmtId="0" fontId="10" fillId="3" borderId="63"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0" fillId="3" borderId="0" xfId="0" applyFont="1" applyFill="1" applyAlignment="1">
      <alignment horizontal="left" vertical="center" wrapText="1"/>
    </xf>
    <xf numFmtId="0" fontId="7" fillId="0" borderId="0" xfId="0" applyFont="1" applyAlignment="1">
      <alignment horizontal="center" vertical="center" wrapText="1"/>
    </xf>
    <xf numFmtId="14" fontId="13" fillId="2" borderId="1" xfId="0" applyNumberFormat="1"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3" xfId="0" applyFont="1" applyFill="1" applyBorder="1" applyAlignment="1">
      <alignment horizontal="center" vertical="center" wrapText="1"/>
    </xf>
    <xf numFmtId="168" fontId="16" fillId="3" borderId="2"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68" fontId="16" fillId="3"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168" fontId="16" fillId="3" borderId="2" xfId="9" applyNumberFormat="1" applyFont="1" applyFill="1" applyBorder="1" applyAlignment="1">
      <alignment horizontal="center" vertical="center" wrapText="1"/>
    </xf>
    <xf numFmtId="168" fontId="16" fillId="3" borderId="10" xfId="9" applyNumberFormat="1" applyFont="1" applyFill="1" applyBorder="1" applyAlignment="1">
      <alignment horizontal="center" vertical="center" wrapText="1"/>
    </xf>
    <xf numFmtId="168" fontId="16" fillId="3" borderId="3" xfId="9"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44" fontId="16" fillId="3" borderId="1" xfId="9"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 xfId="0" applyFont="1" applyFill="1" applyBorder="1" applyAlignment="1">
      <alignment horizontal="left"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15" fontId="16" fillId="3" borderId="2" xfId="0" applyNumberFormat="1" applyFont="1" applyFill="1" applyBorder="1" applyAlignment="1">
      <alignment horizontal="center" vertical="center" wrapText="1"/>
    </xf>
    <xf numFmtId="15" fontId="16" fillId="3" borderId="10" xfId="0" applyNumberFormat="1" applyFont="1" applyFill="1" applyBorder="1" applyAlignment="1">
      <alignment horizontal="center" vertical="center" wrapText="1"/>
    </xf>
    <xf numFmtId="15" fontId="16" fillId="3" borderId="3" xfId="0" applyNumberFormat="1" applyFont="1" applyFill="1" applyBorder="1" applyAlignment="1">
      <alignment horizontal="center" vertical="center" wrapText="1"/>
    </xf>
    <xf numFmtId="44" fontId="16" fillId="3" borderId="2" xfId="9" applyFont="1" applyFill="1" applyBorder="1" applyAlignment="1">
      <alignment horizontal="center" vertical="center" wrapText="1"/>
    </xf>
    <xf numFmtId="44" fontId="16" fillId="16" borderId="10" xfId="9" applyFont="1" applyFill="1" applyBorder="1" applyAlignment="1">
      <alignment horizontal="center" vertical="center" wrapText="1"/>
    </xf>
    <xf numFmtId="44" fontId="16" fillId="16" borderId="3" xfId="9"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0" xfId="0"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14" fontId="13" fillId="2" borderId="10" xfId="0" applyNumberFormat="1"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166" fontId="16" fillId="3" borderId="1" xfId="0" applyNumberFormat="1" applyFont="1" applyFill="1" applyBorder="1" applyAlignment="1">
      <alignment horizontal="left" vertical="center" wrapText="1"/>
    </xf>
    <xf numFmtId="15" fontId="16" fillId="3"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67" fillId="3" borderId="1" xfId="0" applyFont="1" applyFill="1" applyBorder="1" applyAlignment="1">
      <alignment horizontal="center" vertical="center"/>
    </xf>
    <xf numFmtId="0" fontId="69" fillId="2" borderId="1" xfId="0" applyFont="1" applyFill="1" applyBorder="1" applyAlignment="1">
      <alignment horizontal="center" vertical="center"/>
    </xf>
    <xf numFmtId="0" fontId="70" fillId="2" borderId="1" xfId="0" applyFont="1" applyFill="1" applyBorder="1" applyAlignment="1">
      <alignment vertical="center"/>
    </xf>
    <xf numFmtId="0" fontId="5" fillId="0" borderId="0" xfId="0" applyFont="1" applyAlignment="1">
      <alignment horizontal="left" vertical="center" wrapText="1"/>
    </xf>
    <xf numFmtId="0" fontId="99" fillId="0" borderId="1" xfId="0" applyFont="1" applyBorder="1" applyAlignment="1">
      <alignment horizontal="center" vertical="center" wrapText="1"/>
    </xf>
    <xf numFmtId="0" fontId="99" fillId="0" borderId="1" xfId="0" applyFont="1" applyBorder="1" applyAlignment="1">
      <alignment vertical="center"/>
    </xf>
    <xf numFmtId="0" fontId="99" fillId="0" borderId="2" xfId="0" applyFont="1" applyBorder="1" applyAlignment="1">
      <alignment horizontal="center" vertical="center" wrapText="1"/>
    </xf>
    <xf numFmtId="0" fontId="99" fillId="0" borderId="3" xfId="0" applyFont="1" applyBorder="1" applyAlignment="1">
      <alignment horizontal="center" vertical="center" wrapText="1"/>
    </xf>
    <xf numFmtId="0" fontId="99" fillId="0" borderId="1" xfId="0" applyFont="1" applyBorder="1" applyAlignment="1">
      <alignment horizontal="center" vertical="center"/>
    </xf>
    <xf numFmtId="0" fontId="98" fillId="0" borderId="1" xfId="0" applyFont="1" applyBorder="1" applyAlignment="1">
      <alignment horizontal="center" vertical="center" wrapText="1"/>
    </xf>
    <xf numFmtId="0" fontId="92" fillId="0" borderId="1" xfId="0" applyFont="1" applyBorder="1" applyAlignment="1">
      <alignment vertical="center"/>
    </xf>
    <xf numFmtId="0" fontId="92" fillId="0" borderId="1" xfId="0" applyFont="1" applyBorder="1" applyAlignment="1">
      <alignment horizontal="center" vertical="center" wrapText="1"/>
    </xf>
    <xf numFmtId="0" fontId="92" fillId="0" borderId="1" xfId="0" applyFont="1" applyBorder="1" applyAlignment="1">
      <alignment horizontal="center" vertical="center"/>
    </xf>
    <xf numFmtId="0" fontId="98" fillId="0" borderId="1" xfId="0" applyFont="1" applyBorder="1" applyAlignment="1">
      <alignment horizontal="center" vertical="center"/>
    </xf>
    <xf numFmtId="0" fontId="97" fillId="0" borderId="1" xfId="0" applyFont="1" applyBorder="1" applyAlignment="1">
      <alignment vertical="top"/>
    </xf>
    <xf numFmtId="0" fontId="98" fillId="0" borderId="2" xfId="0" applyFont="1" applyBorder="1" applyAlignment="1">
      <alignment horizontal="center" vertical="center" wrapText="1"/>
    </xf>
    <xf numFmtId="0" fontId="98" fillId="0" borderId="3" xfId="0" applyFont="1" applyBorder="1" applyAlignment="1">
      <alignment horizontal="center" vertical="center" wrapText="1"/>
    </xf>
    <xf numFmtId="0" fontId="92" fillId="0" borderId="1" xfId="0" applyFont="1" applyBorder="1" applyAlignment="1">
      <alignment horizontal="justify" vertical="center"/>
    </xf>
    <xf numFmtId="0" fontId="89" fillId="10" borderId="4" xfId="0" applyFont="1" applyFill="1" applyBorder="1" applyAlignment="1">
      <alignment horizontal="justify" vertical="center"/>
    </xf>
    <xf numFmtId="0" fontId="89" fillId="10" borderId="5" xfId="0" applyFont="1" applyFill="1" applyBorder="1" applyAlignment="1">
      <alignment horizontal="justify" vertical="center"/>
    </xf>
    <xf numFmtId="0" fontId="89" fillId="10" borderId="6" xfId="0" applyFont="1" applyFill="1" applyBorder="1" applyAlignment="1">
      <alignment horizontal="justify" vertical="center"/>
    </xf>
    <xf numFmtId="0" fontId="91" fillId="2" borderId="4" xfId="0" applyFont="1" applyFill="1" applyBorder="1" applyAlignment="1">
      <alignment horizontal="center" vertical="center" wrapText="1"/>
    </xf>
    <xf numFmtId="0" fontId="91" fillId="2" borderId="5" xfId="0" applyFont="1" applyFill="1" applyBorder="1" applyAlignment="1">
      <alignment horizontal="center" vertical="center" wrapText="1"/>
    </xf>
    <xf numFmtId="0" fontId="91" fillId="2" borderId="6" xfId="0" applyFont="1" applyFill="1" applyBorder="1" applyAlignment="1">
      <alignment horizontal="center" vertical="center" wrapText="1"/>
    </xf>
    <xf numFmtId="0" fontId="89" fillId="10" borderId="4" xfId="0" applyFont="1" applyFill="1" applyBorder="1" applyAlignment="1">
      <alignment horizontal="left" vertical="center"/>
    </xf>
    <xf numFmtId="0" fontId="89" fillId="10" borderId="5" xfId="0" applyFont="1" applyFill="1" applyBorder="1" applyAlignment="1">
      <alignment horizontal="left" vertical="center"/>
    </xf>
    <xf numFmtId="0" fontId="89" fillId="10" borderId="6" xfId="0" applyFont="1" applyFill="1" applyBorder="1" applyAlignment="1">
      <alignment horizontal="left" vertical="center"/>
    </xf>
    <xf numFmtId="0" fontId="89" fillId="10" borderId="4" xfId="0" applyFont="1" applyFill="1" applyBorder="1" applyAlignment="1">
      <alignment horizontal="left" vertical="center" wrapText="1"/>
    </xf>
    <xf numFmtId="0" fontId="89" fillId="10" borderId="5" xfId="0" applyFont="1" applyFill="1" applyBorder="1" applyAlignment="1">
      <alignment horizontal="left" vertical="center" wrapText="1"/>
    </xf>
    <xf numFmtId="0" fontId="89" fillId="10" borderId="6" xfId="0" applyFont="1" applyFill="1" applyBorder="1" applyAlignment="1">
      <alignment horizontal="left" vertical="center" wrapText="1"/>
    </xf>
    <xf numFmtId="0" fontId="72" fillId="3" borderId="15" xfId="0" applyFont="1" applyFill="1" applyBorder="1" applyAlignment="1">
      <alignment horizontal="center" vertical="center" wrapText="1"/>
    </xf>
    <xf numFmtId="0" fontId="72" fillId="3" borderId="18" xfId="0" applyFont="1" applyFill="1" applyBorder="1" applyAlignment="1">
      <alignment horizontal="center" vertical="center" wrapText="1"/>
    </xf>
    <xf numFmtId="0" fontId="72" fillId="3" borderId="16" xfId="0" applyFont="1" applyFill="1" applyBorder="1" applyAlignment="1">
      <alignment horizontal="center" vertical="center" wrapText="1"/>
    </xf>
    <xf numFmtId="165" fontId="89" fillId="10" borderId="4" xfId="3" applyFont="1" applyFill="1" applyBorder="1" applyAlignment="1">
      <alignment vertical="center" wrapText="1"/>
    </xf>
    <xf numFmtId="165" fontId="89" fillId="10" borderId="5" xfId="3" applyFont="1" applyFill="1" applyBorder="1" applyAlignment="1">
      <alignment vertical="center" wrapText="1"/>
    </xf>
    <xf numFmtId="165" fontId="89" fillId="10" borderId="6" xfId="3" applyFont="1" applyFill="1" applyBorder="1" applyAlignment="1">
      <alignment vertical="center" wrapText="1"/>
    </xf>
    <xf numFmtId="165" fontId="89" fillId="10" borderId="4" xfId="3" applyFont="1" applyFill="1" applyBorder="1" applyAlignment="1">
      <alignment horizontal="left" vertical="center" wrapText="1"/>
    </xf>
    <xf numFmtId="165" fontId="89" fillId="10" borderId="5" xfId="3" applyFont="1" applyFill="1" applyBorder="1" applyAlignment="1">
      <alignment horizontal="left" vertical="center" wrapText="1"/>
    </xf>
    <xf numFmtId="165" fontId="89" fillId="10" borderId="6" xfId="3" applyFont="1" applyFill="1" applyBorder="1" applyAlignment="1">
      <alignment horizontal="left" vertical="center" wrapText="1"/>
    </xf>
    <xf numFmtId="0" fontId="90" fillId="10" borderId="4" xfId="0" applyFont="1" applyFill="1" applyBorder="1" applyAlignment="1">
      <alignment horizontal="center" vertical="center"/>
    </xf>
    <xf numFmtId="0" fontId="90" fillId="10" borderId="5" xfId="0" applyFont="1" applyFill="1" applyBorder="1" applyAlignment="1">
      <alignment horizontal="center" vertical="center"/>
    </xf>
    <xf numFmtId="0" fontId="90" fillId="10" borderId="6" xfId="0" applyFont="1" applyFill="1" applyBorder="1" applyAlignment="1">
      <alignment horizontal="center" vertical="center"/>
    </xf>
    <xf numFmtId="0" fontId="89" fillId="10" borderId="4" xfId="0" applyFont="1" applyFill="1" applyBorder="1" applyAlignment="1">
      <alignment horizontal="justify" vertical="center" wrapText="1"/>
    </xf>
    <xf numFmtId="0" fontId="90" fillId="10" borderId="4" xfId="0" applyFont="1" applyFill="1" applyBorder="1" applyAlignment="1">
      <alignment horizontal="center" vertical="justify"/>
    </xf>
    <xf numFmtId="0" fontId="90" fillId="10" borderId="5" xfId="0" applyFont="1" applyFill="1" applyBorder="1" applyAlignment="1">
      <alignment horizontal="center" vertical="justify"/>
    </xf>
    <xf numFmtId="0" fontId="90" fillId="10" borderId="6" xfId="0" applyFont="1" applyFill="1" applyBorder="1" applyAlignment="1">
      <alignment horizontal="center" vertical="justify"/>
    </xf>
    <xf numFmtId="0" fontId="75" fillId="3" borderId="1" xfId="0" applyFont="1" applyFill="1" applyBorder="1" applyAlignment="1">
      <alignment horizontal="left"/>
    </xf>
    <xf numFmtId="0" fontId="75" fillId="3" borderId="34" xfId="0" applyFont="1" applyFill="1" applyBorder="1" applyAlignment="1">
      <alignment horizontal="left"/>
    </xf>
    <xf numFmtId="0" fontId="75" fillId="3" borderId="50" xfId="0" applyFont="1" applyFill="1" applyBorder="1" applyAlignment="1">
      <alignment horizontal="left"/>
    </xf>
    <xf numFmtId="0" fontId="75" fillId="3" borderId="51" xfId="0" applyFont="1" applyFill="1" applyBorder="1" applyAlignment="1">
      <alignment horizontal="left"/>
    </xf>
    <xf numFmtId="0" fontId="75"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82" fillId="3" borderId="52" xfId="0" applyFont="1" applyFill="1" applyBorder="1" applyAlignment="1">
      <alignment horizontal="center"/>
    </xf>
    <xf numFmtId="0" fontId="82" fillId="3" borderId="5" xfId="0" applyFont="1" applyFill="1" applyBorder="1" applyAlignment="1">
      <alignment horizontal="center"/>
    </xf>
    <xf numFmtId="0" fontId="82" fillId="3" borderId="6" xfId="0" applyFont="1" applyFill="1" applyBorder="1" applyAlignment="1">
      <alignment horizontal="center"/>
    </xf>
    <xf numFmtId="0" fontId="82" fillId="3" borderId="4" xfId="0" applyFont="1" applyFill="1" applyBorder="1" applyAlignment="1">
      <alignment horizontal="center"/>
    </xf>
    <xf numFmtId="9" fontId="82" fillId="3" borderId="4" xfId="8" applyFont="1" applyFill="1" applyBorder="1" applyAlignment="1">
      <alignment horizontal="center"/>
    </xf>
    <xf numFmtId="9" fontId="82" fillId="3" borderId="6" xfId="8" applyFont="1" applyFill="1" applyBorder="1" applyAlignment="1">
      <alignment horizontal="center"/>
    </xf>
    <xf numFmtId="9" fontId="75" fillId="3" borderId="1" xfId="8" applyFont="1" applyFill="1" applyBorder="1" applyAlignment="1">
      <alignment horizontal="left"/>
    </xf>
    <xf numFmtId="9" fontId="75" fillId="3" borderId="34" xfId="8" applyFont="1" applyFill="1" applyBorder="1" applyAlignment="1">
      <alignment horizontal="left"/>
    </xf>
    <xf numFmtId="0" fontId="76" fillId="3" borderId="2" xfId="0" applyFont="1" applyFill="1" applyBorder="1" applyAlignment="1">
      <alignment horizontal="center" vertical="center" wrapText="1"/>
    </xf>
    <xf numFmtId="0" fontId="76" fillId="3" borderId="10" xfId="0" applyFont="1" applyFill="1" applyBorder="1" applyAlignment="1">
      <alignment horizontal="center" vertical="center" wrapText="1"/>
    </xf>
    <xf numFmtId="0" fontId="78" fillId="3" borderId="10" xfId="0" applyFont="1" applyFill="1" applyBorder="1" applyAlignment="1">
      <alignment horizontal="center" vertical="center" wrapText="1"/>
    </xf>
    <xf numFmtId="0" fontId="78" fillId="3" borderId="3"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75" fillId="3" borderId="10" xfId="0" applyFont="1" applyFill="1" applyBorder="1" applyAlignment="1">
      <alignment horizontal="center" vertical="center" wrapText="1"/>
    </xf>
    <xf numFmtId="0" fontId="75" fillId="3" borderId="3" xfId="0" applyFont="1" applyFill="1" applyBorder="1" applyAlignment="1">
      <alignment horizontal="center" vertical="center" wrapText="1"/>
    </xf>
    <xf numFmtId="0" fontId="16" fillId="0" borderId="1" xfId="0" applyFont="1" applyFill="1" applyBorder="1" applyAlignment="1">
      <alignment horizontal="center" vertical="center"/>
    </xf>
    <xf numFmtId="0" fontId="73" fillId="2" borderId="1" xfId="0" applyFont="1" applyFill="1" applyBorder="1" applyAlignment="1">
      <alignment horizontal="center" vertical="center" wrapText="1"/>
    </xf>
    <xf numFmtId="0" fontId="74" fillId="2" borderId="1" xfId="0" applyFont="1" applyFill="1" applyBorder="1" applyAlignment="1">
      <alignment horizontal="center" vertical="center" wrapText="1"/>
    </xf>
    <xf numFmtId="0" fontId="71" fillId="3" borderId="1" xfId="0" applyFont="1" applyFill="1" applyBorder="1" applyAlignment="1">
      <alignment horizontal="center" vertical="center"/>
    </xf>
    <xf numFmtId="0" fontId="72" fillId="3" borderId="1" xfId="0" applyFont="1" applyFill="1" applyBorder="1" applyAlignment="1">
      <alignment horizontal="center" vertical="center"/>
    </xf>
    <xf numFmtId="0" fontId="64" fillId="0" borderId="4"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1" xfId="0" applyFont="1" applyBorder="1" applyAlignment="1">
      <alignment horizontal="center" vertical="center" wrapText="1"/>
    </xf>
    <xf numFmtId="0" fontId="63" fillId="23" borderId="1" xfId="0" applyFont="1" applyFill="1" applyBorder="1" applyAlignment="1">
      <alignment horizontal="center" vertical="center" wrapText="1"/>
    </xf>
    <xf numFmtId="0" fontId="6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65" fillId="2" borderId="1" xfId="0" applyFont="1" applyFill="1" applyBorder="1" applyAlignment="1">
      <alignment horizontal="center" vertical="center" wrapText="1"/>
    </xf>
    <xf numFmtId="0" fontId="66" fillId="23" borderId="0" xfId="0" applyFont="1" applyFill="1" applyBorder="1" applyAlignment="1">
      <alignment horizontal="center" vertical="center" wrapText="1"/>
    </xf>
    <xf numFmtId="0" fontId="63" fillId="23" borderId="0" xfId="0" applyFont="1" applyFill="1" applyBorder="1" applyAlignment="1">
      <alignment horizontal="center" vertical="center" wrapText="1"/>
    </xf>
    <xf numFmtId="0" fontId="88" fillId="0" borderId="0" xfId="0" applyFont="1" applyAlignment="1">
      <alignment horizontal="center" vertical="center" wrapText="1"/>
    </xf>
    <xf numFmtId="0" fontId="86" fillId="0" borderId="1" xfId="0" applyFont="1" applyBorder="1" applyAlignment="1">
      <alignment horizontal="left" wrapText="1"/>
    </xf>
    <xf numFmtId="0" fontId="21" fillId="10" borderId="2"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3" xfId="0" applyFont="1" applyFill="1" applyBorder="1" applyAlignment="1">
      <alignment horizontal="center" vertical="center" wrapText="1"/>
    </xf>
    <xf numFmtId="0" fontId="0" fillId="3" borderId="0" xfId="0" applyFill="1" applyAlignment="1">
      <alignment horizontal="center"/>
    </xf>
    <xf numFmtId="0" fontId="22" fillId="3" borderId="0" xfId="0" applyFont="1" applyFill="1" applyAlignment="1">
      <alignment horizontal="center" vertical="center" wrapText="1"/>
    </xf>
    <xf numFmtId="0" fontId="23" fillId="14" borderId="11" xfId="0" applyFont="1" applyFill="1" applyBorder="1" applyAlignment="1">
      <alignment horizontal="center" vertical="center"/>
    </xf>
    <xf numFmtId="0" fontId="51" fillId="10" borderId="1" xfId="0" applyFont="1" applyFill="1" applyBorder="1" applyAlignment="1">
      <alignment horizontal="center" vertical="center" wrapText="1"/>
    </xf>
    <xf numFmtId="0" fontId="48" fillId="10" borderId="0" xfId="0" applyFont="1" applyFill="1" applyBorder="1" applyAlignment="1" applyProtection="1">
      <alignment horizontal="left" vertical="center" wrapText="1"/>
    </xf>
    <xf numFmtId="0" fontId="48" fillId="10" borderId="29" xfId="0" applyFont="1" applyFill="1" applyBorder="1" applyAlignment="1" applyProtection="1">
      <alignment horizontal="left" vertical="center" wrapText="1"/>
    </xf>
    <xf numFmtId="0" fontId="50" fillId="10" borderId="0" xfId="0" applyFont="1" applyFill="1" applyBorder="1" applyAlignment="1" applyProtection="1">
      <alignment horizontal="center" vertical="center" wrapText="1"/>
    </xf>
    <xf numFmtId="0" fontId="3" fillId="3" borderId="0" xfId="0" applyFont="1" applyFill="1" applyAlignment="1">
      <alignment horizontal="center" vertical="center" wrapText="1"/>
    </xf>
    <xf numFmtId="0" fontId="40" fillId="10" borderId="1" xfId="0" applyFont="1" applyFill="1" applyBorder="1" applyAlignment="1">
      <alignment horizontal="center" vertical="center" wrapText="1"/>
    </xf>
    <xf numFmtId="0" fontId="40" fillId="10" borderId="1"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29" fillId="2" borderId="30" xfId="0" applyFont="1" applyFill="1" applyBorder="1" applyAlignment="1">
      <alignment horizontal="center" vertical="center" wrapText="1"/>
    </xf>
    <xf numFmtId="0" fontId="13" fillId="15" borderId="24" xfId="0" applyFont="1" applyFill="1" applyBorder="1" applyAlignment="1">
      <alignment horizontal="center" vertical="center"/>
    </xf>
    <xf numFmtId="0" fontId="34" fillId="6" borderId="25" xfId="0" applyFont="1" applyFill="1" applyBorder="1" applyAlignment="1">
      <alignment vertical="center" wrapText="1"/>
    </xf>
    <xf numFmtId="0" fontId="34" fillId="6" borderId="26" xfId="0" applyFont="1" applyFill="1" applyBorder="1" applyAlignment="1">
      <alignment vertical="center" wrapText="1"/>
    </xf>
    <xf numFmtId="0" fontId="16" fillId="0" borderId="26" xfId="0" applyFont="1" applyBorder="1" applyAlignment="1"/>
    <xf numFmtId="0" fontId="16" fillId="12" borderId="27" xfId="0" applyFont="1" applyFill="1" applyBorder="1" applyAlignment="1">
      <alignment horizontal="center" vertical="center" wrapText="1"/>
    </xf>
    <xf numFmtId="0" fontId="16" fillId="12" borderId="28"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16" fillId="12" borderId="3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2" fillId="12" borderId="21" xfId="0" applyFont="1" applyFill="1" applyBorder="1" applyAlignment="1">
      <alignment horizontal="left" vertical="center" wrapText="1"/>
    </xf>
    <xf numFmtId="0" fontId="12" fillId="12" borderId="23" xfId="0" applyFont="1" applyFill="1" applyBorder="1" applyAlignment="1">
      <alignment horizontal="left" vertical="center" wrapText="1"/>
    </xf>
    <xf numFmtId="0" fontId="12" fillId="12" borderId="21" xfId="0" applyFont="1" applyFill="1" applyBorder="1" applyAlignment="1">
      <alignment horizontal="center" vertical="center" wrapText="1"/>
    </xf>
    <xf numFmtId="0" fontId="12" fillId="12" borderId="23" xfId="0" applyFont="1" applyFill="1" applyBorder="1" applyAlignment="1">
      <alignment horizontal="center" vertical="center" wrapText="1"/>
    </xf>
    <xf numFmtId="0" fontId="12" fillId="12" borderId="22" xfId="0" applyFont="1" applyFill="1" applyBorder="1" applyAlignment="1">
      <alignment horizontal="center" vertical="center" wrapText="1"/>
    </xf>
    <xf numFmtId="0" fontId="37" fillId="3" borderId="0" xfId="0" applyFont="1"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17" borderId="1" xfId="0" applyFill="1" applyBorder="1" applyAlignment="1">
      <alignment horizontal="center" vertical="center"/>
    </xf>
    <xf numFmtId="0" fontId="0" fillId="19" borderId="1" xfId="0" applyFill="1" applyBorder="1" applyAlignment="1">
      <alignment horizontal="center" vertical="center"/>
    </xf>
    <xf numFmtId="0" fontId="0" fillId="0" borderId="1" xfId="0" applyBorder="1" applyAlignment="1">
      <alignment horizontal="left" vertical="center" wrapText="1"/>
    </xf>
    <xf numFmtId="0" fontId="0" fillId="20"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167" fontId="0" fillId="0" borderId="1" xfId="0" applyNumberFormat="1" applyBorder="1" applyAlignment="1">
      <alignment horizontal="center" vertical="center"/>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9" fillId="0" borderId="1" xfId="0" applyFont="1" applyBorder="1" applyAlignment="1">
      <alignment horizontal="center"/>
    </xf>
    <xf numFmtId="0" fontId="95" fillId="0" borderId="1" xfId="0" applyFont="1" applyBorder="1" applyAlignment="1">
      <alignment horizontal="center" wrapText="1"/>
    </xf>
    <xf numFmtId="0" fontId="95" fillId="0" borderId="1" xfId="0" applyFont="1" applyBorder="1" applyAlignment="1">
      <alignment wrapText="1"/>
    </xf>
    <xf numFmtId="0" fontId="58" fillId="0" borderId="4" xfId="0" applyFont="1" applyBorder="1" applyAlignment="1">
      <alignment horizontal="center"/>
    </xf>
    <xf numFmtId="0" fontId="58" fillId="0" borderId="5" xfId="0" applyFont="1" applyBorder="1" applyAlignment="1">
      <alignment horizontal="center"/>
    </xf>
    <xf numFmtId="0" fontId="58" fillId="0" borderId="6"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vertical="center"/>
    </xf>
    <xf numFmtId="0" fontId="0" fillId="21" borderId="1" xfId="0" applyFill="1" applyBorder="1" applyAlignment="1">
      <alignment horizontal="center" vertical="center"/>
    </xf>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38" fillId="0" borderId="0" xfId="0" applyFont="1" applyAlignment="1">
      <alignment horizontal="center" vertical="center" wrapText="1"/>
    </xf>
    <xf numFmtId="0" fontId="44" fillId="2" borderId="4" xfId="0" applyFont="1" applyFill="1" applyBorder="1" applyAlignment="1">
      <alignment horizontal="center" vertical="center"/>
    </xf>
    <xf numFmtId="0" fontId="44" fillId="2" borderId="5" xfId="0" applyFont="1" applyFill="1" applyBorder="1" applyAlignment="1">
      <alignment horizontal="center" vertical="center"/>
    </xf>
    <xf numFmtId="0" fontId="44" fillId="2" borderId="6" xfId="0" applyFont="1" applyFill="1" applyBorder="1" applyAlignment="1">
      <alignment horizontal="center" vertical="center"/>
    </xf>
    <xf numFmtId="0" fontId="52" fillId="2" borderId="4" xfId="0" applyFont="1" applyFill="1" applyBorder="1" applyAlignment="1">
      <alignment horizontal="left" vertical="center"/>
    </xf>
    <xf numFmtId="0" fontId="52" fillId="2" borderId="5" xfId="0" applyFont="1" applyFill="1" applyBorder="1" applyAlignment="1">
      <alignment horizontal="left" vertical="center"/>
    </xf>
    <xf numFmtId="0" fontId="52" fillId="2" borderId="6" xfId="0" applyFont="1" applyFill="1" applyBorder="1" applyAlignment="1">
      <alignment horizontal="left" vertical="center"/>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12" fillId="3" borderId="3" xfId="0" applyFont="1" applyFill="1" applyBorder="1" applyAlignment="1">
      <alignment horizontal="center"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1" xfId="0" applyFont="1" applyBorder="1" applyAlignment="1">
      <alignment horizontal="left" vertical="center" wrapText="1"/>
    </xf>
    <xf numFmtId="0" fontId="24" fillId="0" borderId="1" xfId="0" applyFont="1" applyBorder="1" applyAlignment="1">
      <alignment horizontal="justify" vertical="center" wrapText="1"/>
    </xf>
    <xf numFmtId="0" fontId="24" fillId="0" borderId="1" xfId="0" applyFont="1" applyBorder="1" applyAlignment="1">
      <alignment horizontal="center" vertical="center" wrapText="1"/>
    </xf>
    <xf numFmtId="0" fontId="16" fillId="0" borderId="1" xfId="0" applyFont="1" applyBorder="1" applyAlignment="1">
      <alignment vertical="center" wrapText="1"/>
    </xf>
    <xf numFmtId="0" fontId="24" fillId="0" borderId="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3" xfId="0" applyFont="1" applyBorder="1" applyAlignment="1">
      <alignment horizontal="center" vertical="center" wrapText="1"/>
    </xf>
    <xf numFmtId="0" fontId="27" fillId="11" borderId="59" xfId="0" applyFont="1" applyFill="1" applyBorder="1" applyAlignment="1">
      <alignment horizontal="center" vertical="center"/>
    </xf>
    <xf numFmtId="0" fontId="27" fillId="11" borderId="8" xfId="0" applyFont="1" applyFill="1" applyBorder="1" applyAlignment="1">
      <alignment horizontal="center" vertical="center"/>
    </xf>
    <xf numFmtId="0" fontId="16" fillId="11" borderId="1" xfId="0" applyFont="1" applyFill="1" applyBorder="1" applyAlignment="1">
      <alignment horizontal="center" vertical="center" wrapText="1"/>
    </xf>
    <xf numFmtId="0" fontId="24" fillId="0" borderId="55"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17" xfId="0" applyFont="1" applyBorder="1" applyAlignment="1">
      <alignment horizontal="center" vertical="center" wrapText="1"/>
    </xf>
    <xf numFmtId="0" fontId="23" fillId="11" borderId="58" xfId="0" applyFont="1" applyFill="1" applyBorder="1" applyAlignment="1">
      <alignment horizontal="center" vertical="center"/>
    </xf>
    <xf numFmtId="0" fontId="23" fillId="11" borderId="0" xfId="0" applyFont="1" applyFill="1" applyBorder="1" applyAlignment="1">
      <alignment horizontal="center" vertical="center"/>
    </xf>
    <xf numFmtId="0" fontId="16" fillId="0" borderId="1" xfId="0" applyFont="1" applyBorder="1" applyAlignment="1">
      <alignment horizontal="left" vertical="center" wrapText="1"/>
    </xf>
    <xf numFmtId="0" fontId="24" fillId="0" borderId="56" xfId="0" applyFont="1" applyFill="1" applyBorder="1" applyAlignment="1">
      <alignment horizontal="center" vertical="center" wrapText="1"/>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0" fontId="84" fillId="11" borderId="52" xfId="0" applyFont="1" applyFill="1" applyBorder="1" applyAlignment="1">
      <alignment horizontal="center" vertical="center" wrapText="1"/>
    </xf>
    <xf numFmtId="0" fontId="84" fillId="11" borderId="5" xfId="0" applyFont="1" applyFill="1" applyBorder="1" applyAlignment="1">
      <alignment horizontal="center" vertical="center" wrapText="1"/>
    </xf>
    <xf numFmtId="10" fontId="85" fillId="11" borderId="5" xfId="8" applyNumberFormat="1" applyFont="1" applyFill="1" applyBorder="1" applyAlignment="1">
      <alignment horizontal="center" vertical="center" wrapText="1"/>
    </xf>
    <xf numFmtId="0" fontId="36" fillId="0" borderId="0" xfId="0" applyFont="1" applyAlignment="1">
      <alignment horizontal="center" vertical="center" wrapText="1"/>
    </xf>
    <xf numFmtId="0" fontId="10" fillId="3" borderId="1" xfId="0" applyFont="1" applyFill="1" applyBorder="1" applyAlignment="1">
      <alignment horizontal="center" vertical="center" wrapText="1"/>
    </xf>
    <xf numFmtId="0" fontId="13" fillId="9"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Border="1" applyAlignment="1">
      <alignment horizontal="left" vertical="center"/>
    </xf>
    <xf numFmtId="14" fontId="16" fillId="0" borderId="1" xfId="0" applyNumberFormat="1" applyFont="1" applyBorder="1" applyAlignment="1">
      <alignment horizontal="center" vertical="center"/>
    </xf>
    <xf numFmtId="0" fontId="26" fillId="6" borderId="1" xfId="0" applyFont="1" applyFill="1" applyBorder="1" applyAlignment="1">
      <alignment horizontal="left" vertical="center" wrapText="1"/>
    </xf>
    <xf numFmtId="0" fontId="12" fillId="0" borderId="1" xfId="0" applyFont="1" applyFill="1" applyBorder="1" applyAlignment="1">
      <alignment horizontal="left"/>
    </xf>
    <xf numFmtId="0" fontId="12" fillId="9" borderId="1"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cellXfs>
  <cellStyles count="10">
    <cellStyle name="Hipervínculo" xfId="6" builtinId="8"/>
    <cellStyle name="Moneda" xfId="9" builtinId="4"/>
    <cellStyle name="Moneda 2" xfId="3"/>
    <cellStyle name="Normal" xfId="0" builtinId="0"/>
    <cellStyle name="Normal 2" xfId="4"/>
    <cellStyle name="Normal 2 2" xfId="1"/>
    <cellStyle name="Normal 3" xfId="2"/>
    <cellStyle name="Normal 5" xfId="7"/>
    <cellStyle name="Porcentaje" xfId="8" builtinId="5"/>
    <cellStyle name="Porcentaje 2" xfId="5"/>
  </cellStyles>
  <dxfs count="46">
    <dxf>
      <fill>
        <patternFill>
          <bgColor theme="5" tint="0.39994506668294322"/>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5" tint="0.39994506668294322"/>
        </patternFill>
      </fill>
    </dxf>
    <dxf>
      <fill>
        <patternFill>
          <bgColor theme="6"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
      <fill>
        <patternFill>
          <bgColor theme="6" tint="0.59996337778862885"/>
        </patternFill>
      </fill>
    </dxf>
    <dxf>
      <fill>
        <patternFill>
          <bgColor theme="9" tint="0.59996337778862885"/>
        </patternFill>
      </fill>
    </dxf>
    <dxf>
      <fill>
        <patternFill>
          <bgColor theme="4" tint="0.59996337778862885"/>
        </patternFill>
      </fill>
    </dxf>
  </dxfs>
  <tableStyles count="0" defaultTableStyle="TableStyleMedium2" defaultPivotStyle="PivotStyleLight16"/>
  <colors>
    <mruColors>
      <color rgb="FFFE76EE"/>
      <color rgb="FF06477C"/>
      <color rgb="FF99CCFF"/>
      <color rgb="FF009999"/>
      <color rgb="FF7DF7AB"/>
      <color rgb="FFEC88C1"/>
      <color rgb="FF55AB8A"/>
      <color rgb="FFCBF3FD"/>
      <color rgb="FFFFCC66"/>
      <color rgb="FF299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http://www.invemar.org.co/plan-anual-de-adquisiciones" TargetMode="External"/><Relationship Id="rId13" Type="http://schemas.openxmlformats.org/officeDocument/2006/relationships/hyperlink" Target="#'Plan de mantenimiento'!A1"/><Relationship Id="rId3" Type="http://schemas.openxmlformats.org/officeDocument/2006/relationships/hyperlink" Target="#Seguridad_de_Informaci&#243;n!A1"/><Relationship Id="rId7" Type="http://schemas.openxmlformats.org/officeDocument/2006/relationships/hyperlink" Target="#PINAR!A1"/><Relationship Id="rId12" Type="http://schemas.openxmlformats.org/officeDocument/2006/relationships/hyperlink" Target="#Plan_de_Acci&#243;n_A&#241;o_2022!A1"/><Relationship Id="rId2" Type="http://schemas.openxmlformats.org/officeDocument/2006/relationships/hyperlink" Target="#'Plan de austeridad y Gesti&#243;n am'!A1"/><Relationship Id="rId1" Type="http://schemas.openxmlformats.org/officeDocument/2006/relationships/hyperlink" Target="#PETI!A1"/><Relationship Id="rId6" Type="http://schemas.openxmlformats.org/officeDocument/2006/relationships/hyperlink" Target="http://www.invemar.org.co/inf-actividades" TargetMode="External"/><Relationship Id="rId11" Type="http://schemas.openxmlformats.org/officeDocument/2006/relationships/hyperlink" Target="#PAAC!A1"/><Relationship Id="rId5" Type="http://schemas.openxmlformats.org/officeDocument/2006/relationships/hyperlink" Target="#'Plan de participaci&#243;n ciudadana'!A1"/><Relationship Id="rId15" Type="http://schemas.openxmlformats.org/officeDocument/2006/relationships/hyperlink" Target="http://www.invemar.org.co/proyectos" TargetMode="External"/><Relationship Id="rId10" Type="http://schemas.openxmlformats.org/officeDocument/2006/relationships/hyperlink" Target="#PSST!A1"/><Relationship Id="rId4" Type="http://schemas.openxmlformats.org/officeDocument/2006/relationships/hyperlink" Target="#'Plan conservaci&#243;n digital'!A1"/><Relationship Id="rId9" Type="http://schemas.openxmlformats.org/officeDocument/2006/relationships/hyperlink" Target="#'Plan Capacitaci&#243;n e Incentivos'!A1"/><Relationship Id="rId1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12.xml.rels><?xml version="1.0" encoding="UTF-8" standalone="yes"?>
<Relationships xmlns="http://schemas.openxmlformats.org/package/2006/relationships"><Relationship Id="rId8" Type="http://schemas.openxmlformats.org/officeDocument/2006/relationships/hyperlink" Target="#'Mapa de riesgos'!A1"/><Relationship Id="rId3" Type="http://schemas.openxmlformats.org/officeDocument/2006/relationships/hyperlink" Target="#'Rendici&#243;n de cuentas'!A1"/><Relationship Id="rId7" Type="http://schemas.openxmlformats.org/officeDocument/2006/relationships/image" Target="../media/image2.png"/><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Integraci&#243;n_PAA!A1"/><Relationship Id="rId5" Type="http://schemas.openxmlformats.org/officeDocument/2006/relationships/hyperlink" Target="#'Transparencia y acceso'!A1"/><Relationship Id="rId4" Type="http://schemas.openxmlformats.org/officeDocument/2006/relationships/hyperlink" Target="#'Atenci&#243;n al ciudadano'!A1"/><Relationship Id="rId9" Type="http://schemas.openxmlformats.org/officeDocument/2006/relationships/hyperlink" Target="#'Estrategia Conflicto de intere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AAC!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6.xml.rels><?xml version="1.0" encoding="UTF-8" standalone="yes"?>
<Relationships xmlns="http://schemas.openxmlformats.org/package/2006/relationships"><Relationship Id="rId3" Type="http://schemas.openxmlformats.org/officeDocument/2006/relationships/hyperlink" Target="#PIC!A1"/><Relationship Id="rId2" Type="http://schemas.openxmlformats.org/officeDocument/2006/relationships/hyperlink" Target="#'Plan Capacitaci&#243;n e Incentivos'!A1"/><Relationship Id="rId1" Type="http://schemas.openxmlformats.org/officeDocument/2006/relationships/hyperlink" Target="#PSST!A1"/><Relationship Id="rId6" Type="http://schemas.openxmlformats.org/officeDocument/2006/relationships/image" Target="../media/image2.png"/><Relationship Id="rId5" Type="http://schemas.openxmlformats.org/officeDocument/2006/relationships/hyperlink" Target="#Integraci&#243;n_PAA!A1"/><Relationship Id="rId4" Type="http://schemas.openxmlformats.org/officeDocument/2006/relationships/hyperlink" Target="#'Plan Incentivos y bienestar'!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tegraci&#243;n_PAA!A1"/></Relationships>
</file>

<file path=xl/drawings/drawing1.xml><?xml version="1.0" encoding="utf-8"?>
<xdr:wsDr xmlns:xdr="http://schemas.openxmlformats.org/drawingml/2006/spreadsheetDrawing" xmlns:a="http://schemas.openxmlformats.org/drawingml/2006/main">
  <xdr:twoCellAnchor>
    <xdr:from>
      <xdr:col>3</xdr:col>
      <xdr:colOff>637630</xdr:colOff>
      <xdr:row>21</xdr:row>
      <xdr:rowOff>164634</xdr:rowOff>
    </xdr:from>
    <xdr:to>
      <xdr:col>5</xdr:col>
      <xdr:colOff>8907</xdr:colOff>
      <xdr:row>24</xdr:row>
      <xdr:rowOff>54799</xdr:rowOff>
    </xdr:to>
    <xdr:grpSp>
      <xdr:nvGrpSpPr>
        <xdr:cNvPr id="2" name="Group 52">
          <a:extLst>
            <a:ext uri="{FF2B5EF4-FFF2-40B4-BE49-F238E27FC236}">
              <a16:creationId xmlns:a16="http://schemas.microsoft.com/office/drawing/2014/main" id="{00000000-0008-0000-0000-000002000000}"/>
            </a:ext>
          </a:extLst>
        </xdr:cNvPr>
        <xdr:cNvGrpSpPr/>
      </xdr:nvGrpSpPr>
      <xdr:grpSpPr>
        <a:xfrm>
          <a:off x="2840286" y="3974634"/>
          <a:ext cx="895277" cy="461665"/>
          <a:chOff x="3533071" y="1391773"/>
          <a:chExt cx="895277" cy="461665"/>
        </a:xfrm>
      </xdr:grpSpPr>
      <xdr:sp macro="" textlink="">
        <xdr:nvSpPr>
          <xdr:cNvPr id="3" name="TextBox 48">
            <a:extLst>
              <a:ext uri="{FF2B5EF4-FFF2-40B4-BE49-F238E27FC236}">
                <a16:creationId xmlns:a16="http://schemas.microsoft.com/office/drawing/2014/main" id="{00000000-0008-0000-0000-00000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4" name="Straight Connector 51">
            <a:extLst>
              <a:ext uri="{FF2B5EF4-FFF2-40B4-BE49-F238E27FC236}">
                <a16:creationId xmlns:a16="http://schemas.microsoft.com/office/drawing/2014/main" id="{00000000-0008-0000-0000-000004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30</xdr:row>
      <xdr:rowOff>17157</xdr:rowOff>
    </xdr:from>
    <xdr:to>
      <xdr:col>11</xdr:col>
      <xdr:colOff>337354</xdr:colOff>
      <xdr:row>32</xdr:row>
      <xdr:rowOff>97822</xdr:rowOff>
    </xdr:to>
    <xdr:grpSp>
      <xdr:nvGrpSpPr>
        <xdr:cNvPr id="5" name="Group 65">
          <a:extLst>
            <a:ext uri="{FF2B5EF4-FFF2-40B4-BE49-F238E27FC236}">
              <a16:creationId xmlns:a16="http://schemas.microsoft.com/office/drawing/2014/main" id="{00000000-0008-0000-0000-000005000000}"/>
            </a:ext>
          </a:extLst>
        </xdr:cNvPr>
        <xdr:cNvGrpSpPr/>
      </xdr:nvGrpSpPr>
      <xdr:grpSpPr>
        <a:xfrm>
          <a:off x="7740733" y="5541657"/>
          <a:ext cx="895277" cy="461665"/>
          <a:chOff x="3304471" y="1382248"/>
          <a:chExt cx="895277" cy="461665"/>
        </a:xfrm>
      </xdr:grpSpPr>
      <xdr:sp macro="" textlink="">
        <xdr:nvSpPr>
          <xdr:cNvPr id="6" name="TextBox 66">
            <a:extLst>
              <a:ext uri="{FF2B5EF4-FFF2-40B4-BE49-F238E27FC236}">
                <a16:creationId xmlns:a16="http://schemas.microsoft.com/office/drawing/2014/main" id="{00000000-0008-0000-0000-000006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7" name="Straight Connector 68">
            <a:extLst>
              <a:ext uri="{FF2B5EF4-FFF2-40B4-BE49-F238E27FC236}">
                <a16:creationId xmlns:a16="http://schemas.microsoft.com/office/drawing/2014/main" id="{00000000-0008-0000-0000-000007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453756</xdr:colOff>
      <xdr:row>34</xdr:row>
      <xdr:rowOff>120996</xdr:rowOff>
    </xdr:from>
    <xdr:to>
      <xdr:col>4</xdr:col>
      <xdr:colOff>156</xdr:colOff>
      <xdr:row>44</xdr:row>
      <xdr:rowOff>69996</xdr:rowOff>
    </xdr:to>
    <xdr:grpSp>
      <xdr:nvGrpSpPr>
        <xdr:cNvPr id="92" name="Grupo 91">
          <a:extLst>
            <a:ext uri="{FF2B5EF4-FFF2-40B4-BE49-F238E27FC236}">
              <a16:creationId xmlns:a16="http://schemas.microsoft.com/office/drawing/2014/main" id="{00000000-0008-0000-0000-00005C000000}"/>
            </a:ext>
          </a:extLst>
        </xdr:cNvPr>
        <xdr:cNvGrpSpPr/>
      </xdr:nvGrpSpPr>
      <xdr:grpSpPr>
        <a:xfrm>
          <a:off x="1132412" y="6407496"/>
          <a:ext cx="1832400" cy="1854000"/>
          <a:chOff x="1134113" y="5264496"/>
          <a:chExt cx="1832400" cy="1854000"/>
        </a:xfrm>
      </xdr:grpSpPr>
      <xdr:sp macro="[0]!Hoja19.PETI" textlink="">
        <xdr:nvSpPr>
          <xdr:cNvPr id="11" name="Pentágono regular 10">
            <a:extLst>
              <a:ext uri="{FF2B5EF4-FFF2-40B4-BE49-F238E27FC236}">
                <a16:creationId xmlns:a16="http://schemas.microsoft.com/office/drawing/2014/main" id="{00000000-0008-0000-0000-00000B000000}"/>
              </a:ext>
            </a:extLst>
          </xdr:cNvPr>
          <xdr:cNvSpPr/>
        </xdr:nvSpPr>
        <xdr:spPr>
          <a:xfrm rot="15830536">
            <a:off x="1123313" y="5275296"/>
            <a:ext cx="1854000" cy="1832400"/>
          </a:xfrm>
          <a:prstGeom prst="pentagon">
            <a:avLst/>
          </a:prstGeom>
          <a:solidFill>
            <a:srgbClr val="AD1457"/>
          </a:solidFill>
          <a:ln>
            <a:solidFill>
              <a:srgbClr val="AD145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3" name="Group 69">
            <a:extLst>
              <a:ext uri="{FF2B5EF4-FFF2-40B4-BE49-F238E27FC236}">
                <a16:creationId xmlns:a16="http://schemas.microsoft.com/office/drawing/2014/main" id="{00000000-0008-0000-0000-00000D000000}"/>
              </a:ext>
            </a:extLst>
          </xdr:cNvPr>
          <xdr:cNvGrpSpPr/>
        </xdr:nvGrpSpPr>
        <xdr:grpSpPr>
          <a:xfrm>
            <a:off x="1414033" y="5458143"/>
            <a:ext cx="1499617" cy="762170"/>
            <a:chOff x="3158608" y="1658473"/>
            <a:chExt cx="1206048" cy="762170"/>
          </a:xfrm>
        </xdr:grpSpPr>
        <xdr:sp macro="[0]!Hoja19.PETI" textlink="">
          <xdr:nvSpPr>
            <xdr:cNvPr id="14" name="TextBox 70">
              <a:extLst>
                <a:ext uri="{FF2B5EF4-FFF2-40B4-BE49-F238E27FC236}">
                  <a16:creationId xmlns:a16="http://schemas.microsoft.com/office/drawing/2014/main" id="{00000000-0008-0000-0000-00000E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0]!Hoja19.PETI" textlink="">
          <xdr:nvSpPr>
            <xdr:cNvPr id="15" name="TextBox 121">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9.PETI">
          <xdr:nvCxnSpPr>
            <xdr:cNvPr id="16" name="Straight Connector 72">
              <a:extLst>
                <a:ext uri="{FF2B5EF4-FFF2-40B4-BE49-F238E27FC236}">
                  <a16:creationId xmlns:a16="http://schemas.microsoft.com/office/drawing/2014/main" id="{00000000-0008-0000-0000-000010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660069</xdr:colOff>
      <xdr:row>25</xdr:row>
      <xdr:rowOff>27734</xdr:rowOff>
    </xdr:from>
    <xdr:to>
      <xdr:col>4</xdr:col>
      <xdr:colOff>206469</xdr:colOff>
      <xdr:row>34</xdr:row>
      <xdr:rowOff>167234</xdr:rowOff>
    </xdr:to>
    <xdr:grpSp>
      <xdr:nvGrpSpPr>
        <xdr:cNvPr id="93" name="Grupo 92">
          <a:hlinkClick xmlns:r="http://schemas.openxmlformats.org/officeDocument/2006/relationships" r:id="rId2"/>
          <a:extLst>
            <a:ext uri="{FF2B5EF4-FFF2-40B4-BE49-F238E27FC236}">
              <a16:creationId xmlns:a16="http://schemas.microsoft.com/office/drawing/2014/main" id="{00000000-0008-0000-0000-00005D000000}"/>
            </a:ext>
          </a:extLst>
        </xdr:cNvPr>
        <xdr:cNvGrpSpPr/>
      </xdr:nvGrpSpPr>
      <xdr:grpSpPr>
        <a:xfrm>
          <a:off x="1338725" y="4599734"/>
          <a:ext cx="1832400" cy="1854000"/>
          <a:chOff x="1340426" y="3456734"/>
          <a:chExt cx="1832400" cy="1854000"/>
        </a:xfrm>
      </xdr:grpSpPr>
      <xdr:sp macro="[0]!Hoja21.Tratamiento_de_riesgos" textlink="">
        <xdr:nvSpPr>
          <xdr:cNvPr id="12" name="Pentágono regular 11">
            <a:extLst>
              <a:ext uri="{FF2B5EF4-FFF2-40B4-BE49-F238E27FC236}">
                <a16:creationId xmlns:a16="http://schemas.microsoft.com/office/drawing/2014/main" id="{00000000-0008-0000-0000-00000C000000}"/>
              </a:ext>
            </a:extLst>
          </xdr:cNvPr>
          <xdr:cNvSpPr/>
        </xdr:nvSpPr>
        <xdr:spPr>
          <a:xfrm rot="17489692">
            <a:off x="1329626" y="3467534"/>
            <a:ext cx="1854000" cy="1832400"/>
          </a:xfrm>
          <a:prstGeom prst="pentagon">
            <a:avLst/>
          </a:prstGeom>
          <a:solidFill>
            <a:srgbClr val="8E24AA"/>
          </a:solidFill>
          <a:ln>
            <a:solidFill>
              <a:srgbClr val="8E24A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 name="Group 69">
            <a:extLst>
              <a:ext uri="{FF2B5EF4-FFF2-40B4-BE49-F238E27FC236}">
                <a16:creationId xmlns:a16="http://schemas.microsoft.com/office/drawing/2014/main" id="{00000000-0008-0000-0000-000011000000}"/>
              </a:ext>
            </a:extLst>
          </xdr:cNvPr>
          <xdr:cNvGrpSpPr/>
        </xdr:nvGrpSpPr>
        <xdr:grpSpPr>
          <a:xfrm>
            <a:off x="1629347" y="3475501"/>
            <a:ext cx="1499617" cy="762170"/>
            <a:chOff x="3158608" y="1658473"/>
            <a:chExt cx="1206048" cy="762170"/>
          </a:xfrm>
        </xdr:grpSpPr>
        <xdr:sp macro="[0]!Hoja21.Tratamiento_de_riesgos" textlink="">
          <xdr:nvSpPr>
            <xdr:cNvPr id="18" name="TextBox 70">
              <a:extLst>
                <a:ext uri="{FF2B5EF4-FFF2-40B4-BE49-F238E27FC236}">
                  <a16:creationId xmlns:a16="http://schemas.microsoft.com/office/drawing/2014/main" id="{00000000-0008-0000-0000-000012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21.Tratamiento_de_riesgos" textlink="">
          <xdr:nvSpPr>
            <xdr:cNvPr id="19" name="TextBox 121">
              <a:hlinkClick xmlns:r="http://schemas.openxmlformats.org/officeDocument/2006/relationships" r:id="rId2"/>
              <a:extLst>
                <a:ext uri="{FF2B5EF4-FFF2-40B4-BE49-F238E27FC236}">
                  <a16:creationId xmlns:a16="http://schemas.microsoft.com/office/drawing/2014/main" id="{00000000-0008-0000-0000-000013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indent="0" algn="ctr" defTabSz="1218987" rtl="0" eaLnBrk="1" fontAlgn="auto" latinLnBrk="0" hangingPunct="1">
                <a:lnSpc>
                  <a:spcPct val="100000"/>
                </a:lnSpc>
                <a:spcBef>
                  <a:spcPts val="0"/>
                </a:spcBef>
                <a:spcAft>
                  <a:spcPts val="0"/>
                </a:spcAft>
                <a:buClrTx/>
                <a:buSzTx/>
                <a:buFontTx/>
                <a:buNone/>
                <a:tabLst/>
                <a:defRPr/>
              </a:pPr>
              <a:r>
                <a:rPr lang="es-CO" sz="1300" b="1" kern="0">
                  <a:solidFill>
                    <a:schemeClr val="bg1"/>
                  </a:solidFill>
                  <a:latin typeface="Arial" pitchFamily="34" charset="0"/>
                  <a:ea typeface="+mn-ea"/>
                  <a:cs typeface="Arial" pitchFamily="34" charset="0"/>
                </a:rPr>
                <a:t>Plan de Austeridad y Gestión ambiental </a:t>
              </a:r>
            </a:p>
            <a:p>
              <a:pPr algn="ctr"/>
              <a:endParaRPr lang="en-US" sz="1300" b="1" kern="0">
                <a:solidFill>
                  <a:schemeClr val="bg1"/>
                </a:solidFill>
                <a:latin typeface="Arial" pitchFamily="34" charset="0"/>
                <a:cs typeface="Arial" pitchFamily="34" charset="0"/>
              </a:endParaRPr>
            </a:p>
          </xdr:txBody>
        </xdr:sp>
        <xdr:cxnSp macro="[0]!Hoja21.Tratamiento_de_riesgos">
          <xdr:nvCxnSpPr>
            <xdr:cNvPr id="20" name="Straight Connector 72">
              <a:extLst>
                <a:ext uri="{FF2B5EF4-FFF2-40B4-BE49-F238E27FC236}">
                  <a16:creationId xmlns:a16="http://schemas.microsoft.com/office/drawing/2014/main" id="{00000000-0008-0000-0000-000014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170082</xdr:colOff>
      <xdr:row>17</xdr:row>
      <xdr:rowOff>81748</xdr:rowOff>
    </xdr:from>
    <xdr:to>
      <xdr:col>5</xdr:col>
      <xdr:colOff>500082</xdr:colOff>
      <xdr:row>27</xdr:row>
      <xdr:rowOff>9148</xdr:rowOff>
    </xdr:to>
    <xdr:grpSp>
      <xdr:nvGrpSpPr>
        <xdr:cNvPr id="94" name="Grupo 93">
          <a:extLst>
            <a:ext uri="{FF2B5EF4-FFF2-40B4-BE49-F238E27FC236}">
              <a16:creationId xmlns:a16="http://schemas.microsoft.com/office/drawing/2014/main" id="{00000000-0008-0000-0000-00005E000000}"/>
            </a:ext>
          </a:extLst>
        </xdr:cNvPr>
        <xdr:cNvGrpSpPr/>
      </xdr:nvGrpSpPr>
      <xdr:grpSpPr>
        <a:xfrm>
          <a:off x="2372738" y="3129748"/>
          <a:ext cx="1854000" cy="1832400"/>
          <a:chOff x="2374439" y="1986748"/>
          <a:chExt cx="1854000" cy="1832400"/>
        </a:xfrm>
      </xdr:grpSpPr>
      <xdr:sp macro="[0]!Hoja20.Seguridad_de_Información" textlink="">
        <xdr:nvSpPr>
          <xdr:cNvPr id="21" name="Pentágono regular 20">
            <a:extLst>
              <a:ext uri="{FF2B5EF4-FFF2-40B4-BE49-F238E27FC236}">
                <a16:creationId xmlns:a16="http://schemas.microsoft.com/office/drawing/2014/main" id="{00000000-0008-0000-0000-000015000000}"/>
              </a:ext>
            </a:extLst>
          </xdr:cNvPr>
          <xdr:cNvSpPr/>
        </xdr:nvSpPr>
        <xdr:spPr>
          <a:xfrm rot="19119265">
            <a:off x="2374439" y="1986748"/>
            <a:ext cx="1854000" cy="1832400"/>
          </a:xfrm>
          <a:prstGeom prst="pentagon">
            <a:avLst/>
          </a:prstGeom>
          <a:solidFill>
            <a:srgbClr val="5E35B1"/>
          </a:solidFill>
          <a:ln>
            <a:solidFill>
              <a:srgbClr val="5E35B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2" name="Group 69">
            <a:extLst>
              <a:ext uri="{FF2B5EF4-FFF2-40B4-BE49-F238E27FC236}">
                <a16:creationId xmlns:a16="http://schemas.microsoft.com/office/drawing/2014/main" id="{00000000-0008-0000-0000-000016000000}"/>
              </a:ext>
            </a:extLst>
          </xdr:cNvPr>
          <xdr:cNvGrpSpPr/>
        </xdr:nvGrpSpPr>
        <xdr:grpSpPr>
          <a:xfrm>
            <a:off x="2638677" y="2217241"/>
            <a:ext cx="1499617" cy="762170"/>
            <a:chOff x="3158608" y="1658473"/>
            <a:chExt cx="1206048" cy="762170"/>
          </a:xfrm>
        </xdr:grpSpPr>
        <xdr:sp macro="[0]!Hoja20.Seguridad_de_Información" textlink="">
          <xdr:nvSpPr>
            <xdr:cNvPr id="23" name="TextBox 70">
              <a:extLst>
                <a:ext uri="{FF2B5EF4-FFF2-40B4-BE49-F238E27FC236}">
                  <a16:creationId xmlns:a16="http://schemas.microsoft.com/office/drawing/2014/main" id="{00000000-0008-0000-0000-000017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20.Seguridad_de_Información" textlink="">
          <xdr:nvSpPr>
            <xdr:cNvPr id="24" name="TextBox 121">
              <a:hlinkClick xmlns:r="http://schemas.openxmlformats.org/officeDocument/2006/relationships" r:id="rId3"/>
              <a:extLst>
                <a:ext uri="{FF2B5EF4-FFF2-40B4-BE49-F238E27FC236}">
                  <a16:creationId xmlns:a16="http://schemas.microsoft.com/office/drawing/2014/main" id="{00000000-0008-0000-0000-000018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Seguridad_de_Información">
          <xdr:nvCxnSpPr>
            <xdr:cNvPr id="25" name="Straight Connector 72">
              <a:extLst>
                <a:ext uri="{FF2B5EF4-FFF2-40B4-BE49-F238E27FC236}">
                  <a16:creationId xmlns:a16="http://schemas.microsoft.com/office/drawing/2014/main" id="{00000000-0008-0000-0000-000019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749915</xdr:colOff>
      <xdr:row>49</xdr:row>
      <xdr:rowOff>164391</xdr:rowOff>
    </xdr:from>
    <xdr:to>
      <xdr:col>11</xdr:col>
      <xdr:colOff>529167</xdr:colOff>
      <xdr:row>60</xdr:row>
      <xdr:rowOff>42332</xdr:rowOff>
    </xdr:to>
    <xdr:grpSp>
      <xdr:nvGrpSpPr>
        <xdr:cNvPr id="88" name="Grupo 87">
          <a:extLst>
            <a:ext uri="{FF2B5EF4-FFF2-40B4-BE49-F238E27FC236}">
              <a16:creationId xmlns:a16="http://schemas.microsoft.com/office/drawing/2014/main" id="{00000000-0008-0000-0000-000058000000}"/>
            </a:ext>
          </a:extLst>
        </xdr:cNvPr>
        <xdr:cNvGrpSpPr/>
      </xdr:nvGrpSpPr>
      <xdr:grpSpPr>
        <a:xfrm>
          <a:off x="6762571" y="9308391"/>
          <a:ext cx="2065252" cy="1973441"/>
          <a:chOff x="6764272" y="8165392"/>
          <a:chExt cx="1854000" cy="1832400"/>
        </a:xfrm>
        <a:solidFill>
          <a:srgbClr val="00B0F0"/>
        </a:solidFill>
      </xdr:grpSpPr>
      <xdr:sp macro="[0]!Hoja12.PIC" textlink="">
        <xdr:nvSpPr>
          <xdr:cNvPr id="27" name="Pentágono regular 26">
            <a:extLst>
              <a:ext uri="{FF2B5EF4-FFF2-40B4-BE49-F238E27FC236}">
                <a16:creationId xmlns:a16="http://schemas.microsoft.com/office/drawing/2014/main" id="{00000000-0008-0000-0000-00001B000000}"/>
              </a:ext>
            </a:extLst>
          </xdr:cNvPr>
          <xdr:cNvSpPr/>
        </xdr:nvSpPr>
        <xdr:spPr>
          <a:xfrm rot="9078384">
            <a:off x="6764272" y="8165392"/>
            <a:ext cx="1854000" cy="1832400"/>
          </a:xfrm>
          <a:prstGeom prst="pentagon">
            <a:avLst/>
          </a:prstGeom>
          <a:grpFill/>
          <a:ln>
            <a:solidFill>
              <a:srgbClr val="FB8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28" name="Grupo 27">
            <a:extLst>
              <a:ext uri="{FF2B5EF4-FFF2-40B4-BE49-F238E27FC236}">
                <a16:creationId xmlns:a16="http://schemas.microsoft.com/office/drawing/2014/main" id="{00000000-0008-0000-0000-00001C000000}"/>
              </a:ext>
            </a:extLst>
          </xdr:cNvPr>
          <xdr:cNvGrpSpPr/>
        </xdr:nvGrpSpPr>
        <xdr:grpSpPr>
          <a:xfrm>
            <a:off x="6893025" y="8327078"/>
            <a:ext cx="1499617" cy="768492"/>
            <a:chOff x="6504313" y="8462333"/>
            <a:chExt cx="1499617" cy="768492"/>
          </a:xfrm>
          <a:grpFill/>
        </xdr:grpSpPr>
        <xdr:sp macro="[0]!Hoja12.PIC" textlink="">
          <xdr:nvSpPr>
            <xdr:cNvPr id="29" name="TextBox 70">
              <a:extLst>
                <a:ext uri="{FF2B5EF4-FFF2-40B4-BE49-F238E27FC236}">
                  <a16:creationId xmlns:a16="http://schemas.microsoft.com/office/drawing/2014/main" id="{00000000-0008-0000-0000-00001D000000}"/>
                </a:ext>
              </a:extLst>
            </xdr:cNvPr>
            <xdr:cNvSpPr txBox="1"/>
          </xdr:nvSpPr>
          <xdr:spPr>
            <a:xfrm>
              <a:off x="6931510" y="8462333"/>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12.PIC" textlink="">
          <xdr:nvSpPr>
            <xdr:cNvPr id="30" name="TextBox 121">
              <a:hlinkClick xmlns:r="http://schemas.openxmlformats.org/officeDocument/2006/relationships" r:id="rId4"/>
              <a:extLst>
                <a:ext uri="{FF2B5EF4-FFF2-40B4-BE49-F238E27FC236}">
                  <a16:creationId xmlns:a16="http://schemas.microsoft.com/office/drawing/2014/main" id="{00000000-0008-0000-0000-00001E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a:t>
              </a:r>
              <a:r>
                <a:rPr lang="en-US" sz="1200" b="1" kern="0" baseline="0">
                  <a:solidFill>
                    <a:schemeClr val="bg1"/>
                  </a:solidFill>
                  <a:latin typeface="Arial" pitchFamily="34" charset="0"/>
                  <a:cs typeface="Arial" pitchFamily="34" charset="0"/>
                </a:rPr>
                <a:t> de Conservación digital /</a:t>
              </a:r>
            </a:p>
            <a:p>
              <a:pPr algn="ctr"/>
              <a:r>
                <a:rPr lang="en-US" sz="1200" b="1" kern="0" baseline="0">
                  <a:solidFill>
                    <a:schemeClr val="bg1"/>
                  </a:solidFill>
                  <a:latin typeface="Arial" pitchFamily="34" charset="0"/>
                  <a:cs typeface="Arial" pitchFamily="34" charset="0"/>
                </a:rPr>
                <a:t>Plan Perservación digital</a:t>
              </a:r>
              <a:endParaRPr lang="en-US" sz="1200" b="1" kern="0">
                <a:solidFill>
                  <a:schemeClr val="bg1"/>
                </a:solidFill>
                <a:latin typeface="Arial" pitchFamily="34" charset="0"/>
                <a:cs typeface="Arial" pitchFamily="34" charset="0"/>
              </a:endParaRPr>
            </a:p>
          </xdr:txBody>
        </xdr:sp>
        <xdr:cxnSp macro="[0]!Hoja12.PIC">
          <xdr:nvCxnSpPr>
            <xdr:cNvPr id="31" name="Straight Connector 72">
              <a:extLst>
                <a:ext uri="{FF2B5EF4-FFF2-40B4-BE49-F238E27FC236}">
                  <a16:creationId xmlns:a16="http://schemas.microsoft.com/office/drawing/2014/main" id="{00000000-0008-0000-0000-00001F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420040</xdr:colOff>
      <xdr:row>34</xdr:row>
      <xdr:rowOff>22662</xdr:rowOff>
    </xdr:from>
    <xdr:to>
      <xdr:col>13</xdr:col>
      <xdr:colOff>712236</xdr:colOff>
      <xdr:row>43</xdr:row>
      <xdr:rowOff>162162</xdr:rowOff>
    </xdr:to>
    <xdr:grpSp>
      <xdr:nvGrpSpPr>
        <xdr:cNvPr id="9" name="Grupo 8">
          <a:hlinkClick xmlns:r="http://schemas.openxmlformats.org/officeDocument/2006/relationships" r:id="rId5"/>
        </xdr:cNvPr>
        <xdr:cNvGrpSpPr/>
      </xdr:nvGrpSpPr>
      <xdr:grpSpPr>
        <a:xfrm>
          <a:off x="8718696" y="6309162"/>
          <a:ext cx="1816196" cy="1854000"/>
          <a:chOff x="8925865" y="6051987"/>
          <a:chExt cx="1854296" cy="1768275"/>
        </a:xfrm>
      </xdr:grpSpPr>
      <xdr:sp macro="[0]!Hoja18.Plan_de_Previsión" textlink="">
        <xdr:nvSpPr>
          <xdr:cNvPr id="38" name="Pentágono regular 37">
            <a:extLst>
              <a:ext uri="{FF2B5EF4-FFF2-40B4-BE49-F238E27FC236}">
                <a16:creationId xmlns:a16="http://schemas.microsoft.com/office/drawing/2014/main" id="{00000000-0008-0000-0000-000026000000}"/>
              </a:ext>
            </a:extLst>
          </xdr:cNvPr>
          <xdr:cNvSpPr/>
        </xdr:nvSpPr>
        <xdr:spPr>
          <a:xfrm rot="5951382">
            <a:off x="8968875" y="6008977"/>
            <a:ext cx="1768275" cy="1854296"/>
          </a:xfrm>
          <a:prstGeom prst="pentagon">
            <a:avLst/>
          </a:prstGeom>
          <a:solidFill>
            <a:srgbClr val="0070C0"/>
          </a:solidFill>
          <a:ln>
            <a:solidFill>
              <a:srgbClr val="8BC34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9" name="Group 69">
            <a:extLst>
              <a:ext uri="{FF2B5EF4-FFF2-40B4-BE49-F238E27FC236}">
                <a16:creationId xmlns:a16="http://schemas.microsoft.com/office/drawing/2014/main" id="{00000000-0008-0000-0000-000027000000}"/>
              </a:ext>
            </a:extLst>
          </xdr:cNvPr>
          <xdr:cNvGrpSpPr/>
        </xdr:nvGrpSpPr>
        <xdr:grpSpPr>
          <a:xfrm rot="5400000">
            <a:off x="9156979" y="6207201"/>
            <a:ext cx="1176496" cy="1314829"/>
            <a:chOff x="3116366" y="1593054"/>
            <a:chExt cx="992053" cy="1438979"/>
          </a:xfrm>
          <a:solidFill>
            <a:srgbClr val="0070C0"/>
          </a:solidFill>
        </xdr:grpSpPr>
        <xdr:sp macro="[0]!Hoja18.Plan_de_Previsión" textlink="">
          <xdr:nvSpPr>
            <xdr:cNvPr id="40" name="TextBox 70">
              <a:hlinkClick xmlns:r="http://schemas.openxmlformats.org/officeDocument/2006/relationships" r:id="rId5"/>
              <a:extLst>
                <a:ext uri="{FF2B5EF4-FFF2-40B4-BE49-F238E27FC236}">
                  <a16:creationId xmlns:a16="http://schemas.microsoft.com/office/drawing/2014/main" id="{00000000-0008-0000-0000-000028000000}"/>
                </a:ext>
              </a:extLst>
            </xdr:cNvPr>
            <xdr:cNvSpPr txBox="1"/>
          </xdr:nvSpPr>
          <xdr:spPr>
            <a:xfrm rot="16200000">
              <a:off x="2973929" y="2234339"/>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IN" b="1">
                  <a:solidFill>
                    <a:schemeClr val="bg1"/>
                  </a:solidFill>
                  <a:latin typeface="Arial" pitchFamily="34" charset="0"/>
                  <a:cs typeface="Arial" pitchFamily="34" charset="0"/>
                </a:rPr>
                <a:t>04</a:t>
              </a:r>
            </a:p>
          </xdr:txBody>
        </xdr:sp>
        <xdr:sp macro="[0]!Hoja18.Plan_de_Previsión" textlink="">
          <xdr:nvSpPr>
            <xdr:cNvPr id="41" name="TextBox 121">
              <a:extLst>
                <a:ext uri="{FF2B5EF4-FFF2-40B4-BE49-F238E27FC236}">
                  <a16:creationId xmlns:a16="http://schemas.microsoft.com/office/drawing/2014/main" id="{00000000-0008-0000-0000-000029000000}"/>
                </a:ext>
              </a:extLst>
            </xdr:cNvPr>
            <xdr:cNvSpPr txBox="1"/>
          </xdr:nvSpPr>
          <xdr:spPr>
            <a:xfrm rot="16200000">
              <a:off x="3130274" y="2045498"/>
              <a:ext cx="1430589" cy="525701"/>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de</a:t>
              </a:r>
              <a:r>
                <a:rPr lang="en-US" sz="1200" b="1" kern="0" baseline="0">
                  <a:solidFill>
                    <a:schemeClr val="bg1"/>
                  </a:solidFill>
                  <a:latin typeface="Arial" pitchFamily="34" charset="0"/>
                  <a:cs typeface="Arial" pitchFamily="34" charset="0"/>
                </a:rPr>
                <a:t> Participación Ciudadana</a:t>
              </a:r>
              <a:endParaRPr lang="en-US" sz="1200" b="1" kern="0">
                <a:solidFill>
                  <a:schemeClr val="bg1"/>
                </a:solidFill>
                <a:latin typeface="Arial" pitchFamily="34" charset="0"/>
                <a:cs typeface="Arial" pitchFamily="34" charset="0"/>
              </a:endParaRPr>
            </a:p>
          </xdr:txBody>
        </xdr:sp>
        <xdr:cxnSp macro="[0]!Hoja18.Plan_de_Previsión">
          <xdr:nvCxnSpPr>
            <xdr:cNvPr id="42" name="Straight Connector 72">
              <a:extLst>
                <a:ext uri="{FF2B5EF4-FFF2-40B4-BE49-F238E27FC236}">
                  <a16:creationId xmlns:a16="http://schemas.microsoft.com/office/drawing/2014/main" id="{00000000-0008-0000-0000-00002A000000}"/>
                </a:ext>
              </a:extLst>
            </xdr:cNvPr>
            <xdr:cNvCxnSpPr/>
          </xdr:nvCxnSpPr>
          <xdr:spPr>
            <a:xfrm rot="16200000">
              <a:off x="2931451" y="2475433"/>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133389</xdr:colOff>
      <xdr:row>24</xdr:row>
      <xdr:rowOff>108706</xdr:rowOff>
    </xdr:from>
    <xdr:to>
      <xdr:col>13</xdr:col>
      <xdr:colOff>445723</xdr:colOff>
      <xdr:row>34</xdr:row>
      <xdr:rowOff>57706</xdr:rowOff>
    </xdr:to>
    <xdr:grpSp>
      <xdr:nvGrpSpPr>
        <xdr:cNvPr id="85" name="Grupo 84">
          <a:hlinkClick xmlns:r="http://schemas.openxmlformats.org/officeDocument/2006/relationships" r:id="rId6"/>
          <a:extLst>
            <a:ext uri="{FF2B5EF4-FFF2-40B4-BE49-F238E27FC236}">
              <a16:creationId xmlns:a16="http://schemas.microsoft.com/office/drawing/2014/main" id="{00000000-0008-0000-0000-000055000000}"/>
            </a:ext>
          </a:extLst>
        </xdr:cNvPr>
        <xdr:cNvGrpSpPr/>
      </xdr:nvGrpSpPr>
      <xdr:grpSpPr>
        <a:xfrm>
          <a:off x="8432045" y="4490206"/>
          <a:ext cx="1836334" cy="1854000"/>
          <a:chOff x="8433743" y="3347206"/>
          <a:chExt cx="1836336" cy="1854000"/>
        </a:xfrm>
        <a:solidFill>
          <a:schemeClr val="accent1">
            <a:lumMod val="50000"/>
          </a:schemeClr>
        </a:solidFill>
      </xdr:grpSpPr>
      <xdr:sp macro="[0]!Hoja16.Plan_de_Vacantes" textlink="">
        <xdr:nvSpPr>
          <xdr:cNvPr id="43" name="Pentágono regular 42">
            <a:extLst>
              <a:ext uri="{FF2B5EF4-FFF2-40B4-BE49-F238E27FC236}">
                <a16:creationId xmlns:a16="http://schemas.microsoft.com/office/drawing/2014/main" id="{00000000-0008-0000-0000-00002B000000}"/>
              </a:ext>
            </a:extLst>
          </xdr:cNvPr>
          <xdr:cNvSpPr/>
        </xdr:nvSpPr>
        <xdr:spPr>
          <a:xfrm rot="4039998">
            <a:off x="8426879" y="3358006"/>
            <a:ext cx="1854000" cy="1832400"/>
          </a:xfrm>
          <a:prstGeom prst="pentagon">
            <a:avLst/>
          </a:prstGeom>
          <a:grpFill/>
          <a:ln>
            <a:solidFill>
              <a:srgbClr val="4CAF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44" name="Group 69">
            <a:extLst>
              <a:ext uri="{FF2B5EF4-FFF2-40B4-BE49-F238E27FC236}">
                <a16:creationId xmlns:a16="http://schemas.microsoft.com/office/drawing/2014/main" id="{00000000-0008-0000-0000-00002C000000}"/>
              </a:ext>
            </a:extLst>
          </xdr:cNvPr>
          <xdr:cNvGrpSpPr/>
        </xdr:nvGrpSpPr>
        <xdr:grpSpPr>
          <a:xfrm rot="4762351">
            <a:off x="8636482" y="3484500"/>
            <a:ext cx="1094140" cy="1499617"/>
            <a:chOff x="3204835" y="1997124"/>
            <a:chExt cx="879948" cy="1499617"/>
          </a:xfrm>
          <a:grpFill/>
        </xdr:grpSpPr>
        <xdr:sp macro="[0]!Hoja16.Plan_de_Vacantes" textlink="">
          <xdr:nvSpPr>
            <xdr:cNvPr id="45" name="TextBox 70">
              <a:extLst>
                <a:ext uri="{FF2B5EF4-FFF2-40B4-BE49-F238E27FC236}">
                  <a16:creationId xmlns:a16="http://schemas.microsoft.com/office/drawing/2014/main" id="{00000000-0008-0000-0000-00002D000000}"/>
                </a:ext>
              </a:extLst>
            </xdr:cNvPr>
            <xdr:cNvSpPr txBox="1"/>
          </xdr:nvSpPr>
          <xdr:spPr>
            <a:xfrm rot="16837649">
              <a:off x="3062398" y="2392364"/>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6.Plan_de_Vacantes" textlink="">
          <xdr:nvSpPr>
            <xdr:cNvPr id="46" name="TextBox 121">
              <a:extLst>
                <a:ext uri="{FF2B5EF4-FFF2-40B4-BE49-F238E27FC236}">
                  <a16:creationId xmlns:a16="http://schemas.microsoft.com/office/drawing/2014/main" id="{00000000-0008-0000-0000-00002E000000}"/>
                </a:ext>
              </a:extLst>
            </xdr:cNvPr>
            <xdr:cNvSpPr txBox="1"/>
          </xdr:nvSpPr>
          <xdr:spPr>
            <a:xfrm rot="16837649">
              <a:off x="3137509" y="2549468"/>
              <a:ext cx="1499617" cy="39493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Informe de actividades</a:t>
              </a:r>
            </a:p>
          </xdr:txBody>
        </xdr:sp>
        <xdr:cxnSp macro="[0]!Hoja16.Plan_de_Vacantes">
          <xdr:nvCxnSpPr>
            <xdr:cNvPr id="47" name="Straight Connector 72">
              <a:extLst>
                <a:ext uri="{FF2B5EF4-FFF2-40B4-BE49-F238E27FC236}">
                  <a16:creationId xmlns:a16="http://schemas.microsoft.com/office/drawing/2014/main" id="{00000000-0008-0000-0000-00002F000000}"/>
                </a:ext>
              </a:extLst>
            </xdr:cNvPr>
            <xdr:cNvCxnSpPr/>
          </xdr:nvCxnSpPr>
          <xdr:spPr>
            <a:xfrm rot="16837649">
              <a:off x="2989184" y="2652997"/>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7</xdr:col>
      <xdr:colOff>514598</xdr:colOff>
      <xdr:row>10</xdr:row>
      <xdr:rowOff>106000</xdr:rowOff>
    </xdr:from>
    <xdr:to>
      <xdr:col>10</xdr:col>
      <xdr:colOff>82598</xdr:colOff>
      <xdr:row>22</xdr:row>
      <xdr:rowOff>33400</xdr:rowOff>
    </xdr:to>
    <xdr:grpSp>
      <xdr:nvGrpSpPr>
        <xdr:cNvPr id="96" name="Grupo 95">
          <a:extLst>
            <a:ext uri="{FF2B5EF4-FFF2-40B4-BE49-F238E27FC236}">
              <a16:creationId xmlns:a16="http://schemas.microsoft.com/office/drawing/2014/main" id="{00000000-0008-0000-0000-000060000000}"/>
            </a:ext>
          </a:extLst>
        </xdr:cNvPr>
        <xdr:cNvGrpSpPr/>
      </xdr:nvGrpSpPr>
      <xdr:grpSpPr>
        <a:xfrm>
          <a:off x="5765254" y="1820500"/>
          <a:ext cx="1854000" cy="2213400"/>
          <a:chOff x="5728855" y="1115650"/>
          <a:chExt cx="1854000" cy="1832400"/>
        </a:xfrm>
        <a:solidFill>
          <a:schemeClr val="accent1"/>
        </a:solidFill>
      </xdr:grpSpPr>
      <xdr:sp macro="[0]!Hoja11.PINAR" textlink="">
        <xdr:nvSpPr>
          <xdr:cNvPr id="48" name="Pentágono regular 47">
            <a:extLst>
              <a:ext uri="{FF2B5EF4-FFF2-40B4-BE49-F238E27FC236}">
                <a16:creationId xmlns:a16="http://schemas.microsoft.com/office/drawing/2014/main" id="{00000000-0008-0000-0000-000030000000}"/>
              </a:ext>
            </a:extLst>
          </xdr:cNvPr>
          <xdr:cNvSpPr/>
        </xdr:nvSpPr>
        <xdr:spPr>
          <a:xfrm rot="748194">
            <a:off x="5728855" y="1115650"/>
            <a:ext cx="1854000" cy="1832400"/>
          </a:xfrm>
          <a:prstGeom prst="pentagon">
            <a:avLst/>
          </a:prstGeom>
          <a:grpFill/>
          <a:ln>
            <a:solidFill>
              <a:srgbClr val="00BCD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82" name="Grupo 81">
            <a:extLst>
              <a:ext uri="{FF2B5EF4-FFF2-40B4-BE49-F238E27FC236}">
                <a16:creationId xmlns:a16="http://schemas.microsoft.com/office/drawing/2014/main" id="{00000000-0008-0000-0000-000052000000}"/>
              </a:ext>
            </a:extLst>
          </xdr:cNvPr>
          <xdr:cNvGrpSpPr/>
        </xdr:nvGrpSpPr>
        <xdr:grpSpPr>
          <a:xfrm>
            <a:off x="5904177" y="1339080"/>
            <a:ext cx="1237240" cy="1355314"/>
            <a:chOff x="5904177" y="1339080"/>
            <a:chExt cx="1237240" cy="1355314"/>
          </a:xfrm>
          <a:grpFill/>
        </xdr:grpSpPr>
        <xdr:sp macro="[0]!Hoja11.PINAR" textlink="">
          <xdr:nvSpPr>
            <xdr:cNvPr id="50" name="TextBox 70">
              <a:extLst>
                <a:ext uri="{FF2B5EF4-FFF2-40B4-BE49-F238E27FC236}">
                  <a16:creationId xmlns:a16="http://schemas.microsoft.com/office/drawing/2014/main" id="{00000000-0008-0000-0000-000032000000}"/>
                </a:ext>
              </a:extLst>
            </xdr:cNvPr>
            <xdr:cNvSpPr txBox="1"/>
          </xdr:nvSpPr>
          <xdr:spPr>
            <a:xfrm>
              <a:off x="6477069" y="1339080"/>
              <a:ext cx="533211" cy="379550"/>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1.PINAR" textlink="">
          <xdr:nvSpPr>
            <xdr:cNvPr id="51" name="TextBox 121">
              <a:hlinkClick xmlns:r="http://schemas.openxmlformats.org/officeDocument/2006/relationships" r:id="rId7"/>
              <a:extLst>
                <a:ext uri="{FF2B5EF4-FFF2-40B4-BE49-F238E27FC236}">
                  <a16:creationId xmlns:a16="http://schemas.microsoft.com/office/drawing/2014/main" id="{00000000-0008-0000-0000-000033000000}"/>
                </a:ext>
              </a:extLst>
            </xdr:cNvPr>
            <xdr:cNvSpPr txBox="1"/>
          </xdr:nvSpPr>
          <xdr:spPr>
            <a:xfrm>
              <a:off x="5904177" y="1819326"/>
              <a:ext cx="1237240" cy="875068"/>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0]!Hoja11.PINAR">
          <xdr:nvCxnSpPr>
            <xdr:cNvPr id="52" name="Straight Connector 72">
              <a:extLst>
                <a:ext uri="{FF2B5EF4-FFF2-40B4-BE49-F238E27FC236}">
                  <a16:creationId xmlns:a16="http://schemas.microsoft.com/office/drawing/2014/main" id="{00000000-0008-0000-0000-000034000000}"/>
                </a:ext>
              </a:extLst>
            </xdr:cNvPr>
            <xdr:cNvCxnSpPr/>
          </xdr:nvCxnSpPr>
          <xdr:spPr>
            <a:xfrm>
              <a:off x="6118152" y="1720137"/>
              <a:ext cx="990036"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572217</xdr:colOff>
      <xdr:row>16</xdr:row>
      <xdr:rowOff>190236</xdr:rowOff>
    </xdr:from>
    <xdr:to>
      <xdr:col>12</xdr:col>
      <xdr:colOff>140217</xdr:colOff>
      <xdr:row>26</xdr:row>
      <xdr:rowOff>117636</xdr:rowOff>
    </xdr:to>
    <xdr:grpSp>
      <xdr:nvGrpSpPr>
        <xdr:cNvPr id="84" name="Grupo 83">
          <a:hlinkClick xmlns:r="http://schemas.openxmlformats.org/officeDocument/2006/relationships" r:id="rId8"/>
          <a:extLst>
            <a:ext uri="{FF2B5EF4-FFF2-40B4-BE49-F238E27FC236}">
              <a16:creationId xmlns:a16="http://schemas.microsoft.com/office/drawing/2014/main" id="{00000000-0008-0000-0000-000054000000}"/>
            </a:ext>
          </a:extLst>
        </xdr:cNvPr>
        <xdr:cNvGrpSpPr/>
      </xdr:nvGrpSpPr>
      <xdr:grpSpPr>
        <a:xfrm>
          <a:off x="7346873" y="3047736"/>
          <a:ext cx="1854000" cy="1832400"/>
          <a:chOff x="7348574" y="1904736"/>
          <a:chExt cx="1854000" cy="1832400"/>
        </a:xfrm>
      </xdr:grpSpPr>
      <xdr:sp macro="" textlink="">
        <xdr:nvSpPr>
          <xdr:cNvPr id="53" name="Pentágono regular 52">
            <a:extLst>
              <a:ext uri="{FF2B5EF4-FFF2-40B4-BE49-F238E27FC236}">
                <a16:creationId xmlns:a16="http://schemas.microsoft.com/office/drawing/2014/main" id="{00000000-0008-0000-0000-000035000000}"/>
              </a:ext>
            </a:extLst>
          </xdr:cNvPr>
          <xdr:cNvSpPr/>
        </xdr:nvSpPr>
        <xdr:spPr>
          <a:xfrm rot="2384356">
            <a:off x="7348574" y="1904736"/>
            <a:ext cx="1854000" cy="1832400"/>
          </a:xfrm>
          <a:prstGeom prst="pentagon">
            <a:avLst/>
          </a:prstGeom>
          <a:solidFill>
            <a:srgbClr val="26A69A"/>
          </a:solidFill>
          <a:ln>
            <a:solidFill>
              <a:srgbClr val="26A6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54" name="Group 69">
            <a:extLst>
              <a:ext uri="{FF2B5EF4-FFF2-40B4-BE49-F238E27FC236}">
                <a16:creationId xmlns:a16="http://schemas.microsoft.com/office/drawing/2014/main" id="{00000000-0008-0000-0000-000036000000}"/>
              </a:ext>
            </a:extLst>
          </xdr:cNvPr>
          <xdr:cNvGrpSpPr/>
        </xdr:nvGrpSpPr>
        <xdr:grpSpPr>
          <a:xfrm rot="2532194">
            <a:off x="7561662" y="2250802"/>
            <a:ext cx="1524407" cy="1144133"/>
            <a:chOff x="3138673" y="1768852"/>
            <a:chExt cx="1225985" cy="1144133"/>
          </a:xfrm>
        </xdr:grpSpPr>
        <xdr:sp macro="" textlink="">
          <xdr:nvSpPr>
            <xdr:cNvPr id="55" name="TextBox 70">
              <a:extLst>
                <a:ext uri="{FF2B5EF4-FFF2-40B4-BE49-F238E27FC236}">
                  <a16:creationId xmlns:a16="http://schemas.microsoft.com/office/drawing/2014/main" id="{00000000-0008-0000-0000-000037000000}"/>
                </a:ext>
              </a:extLst>
            </xdr:cNvPr>
            <xdr:cNvSpPr txBox="1"/>
          </xdr:nvSpPr>
          <xdr:spPr>
            <a:xfrm rot="19067806">
              <a:off x="3253275" y="1768852"/>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56" name="TextBox 121">
              <a:extLst>
                <a:ext uri="{FF2B5EF4-FFF2-40B4-BE49-F238E27FC236}">
                  <a16:creationId xmlns:a16="http://schemas.microsoft.com/office/drawing/2014/main" id="{00000000-0008-0000-0000-000038000000}"/>
                </a:ext>
              </a:extLst>
            </xdr:cNvPr>
            <xdr:cNvSpPr txBox="1"/>
          </xdr:nvSpPr>
          <xdr:spPr>
            <a:xfrm rot="19067806">
              <a:off x="3158610" y="2245495"/>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57" name="Straight Connector 72">
              <a:extLst>
                <a:ext uri="{FF2B5EF4-FFF2-40B4-BE49-F238E27FC236}">
                  <a16:creationId xmlns:a16="http://schemas.microsoft.com/office/drawing/2014/main" id="{00000000-0008-0000-0000-000039000000}"/>
                </a:ext>
              </a:extLst>
            </xdr:cNvPr>
            <xdr:cNvCxnSpPr/>
          </xdr:nvCxnSpPr>
          <xdr:spPr>
            <a:xfrm rot="19067806">
              <a:off x="3138673" y="223225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652314</xdr:colOff>
      <xdr:row>43</xdr:row>
      <xdr:rowOff>27926</xdr:rowOff>
    </xdr:from>
    <xdr:to>
      <xdr:col>13</xdr:col>
      <xdr:colOff>341949</xdr:colOff>
      <xdr:row>53</xdr:row>
      <xdr:rowOff>102819</xdr:rowOff>
    </xdr:to>
    <xdr:grpSp>
      <xdr:nvGrpSpPr>
        <xdr:cNvPr id="10" name="Grupo 9"/>
        <xdr:cNvGrpSpPr/>
      </xdr:nvGrpSpPr>
      <xdr:grpSpPr>
        <a:xfrm>
          <a:off x="8188970" y="8028926"/>
          <a:ext cx="1975635" cy="1979893"/>
          <a:chOff x="8377089" y="7686026"/>
          <a:chExt cx="2032785" cy="1884643"/>
        </a:xfrm>
      </xdr:grpSpPr>
      <xdr:sp macro="[0]!Hoja15.PETH" textlink="">
        <xdr:nvSpPr>
          <xdr:cNvPr id="58" name="Pentágono regular 57">
            <a:extLst>
              <a:ext uri="{FF2B5EF4-FFF2-40B4-BE49-F238E27FC236}">
                <a16:creationId xmlns:a16="http://schemas.microsoft.com/office/drawing/2014/main" id="{00000000-0008-0000-0000-00003A000000}"/>
              </a:ext>
            </a:extLst>
          </xdr:cNvPr>
          <xdr:cNvSpPr/>
        </xdr:nvSpPr>
        <xdr:spPr>
          <a:xfrm rot="7434003">
            <a:off x="8451160" y="7611955"/>
            <a:ext cx="1884643" cy="2032785"/>
          </a:xfrm>
          <a:prstGeom prst="pentagon">
            <a:avLst/>
          </a:prstGeom>
          <a:solidFill>
            <a:schemeClr val="accent5">
              <a:lumMod val="75000"/>
            </a:schemeClr>
          </a:solidFill>
          <a:ln>
            <a:solidFill>
              <a:srgbClr val="FDD8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 </a:t>
            </a:r>
          </a:p>
        </xdr:txBody>
      </xdr:sp>
      <xdr:grpSp>
        <xdr:nvGrpSpPr>
          <xdr:cNvPr id="59" name="Group 69">
            <a:extLst>
              <a:ext uri="{FF2B5EF4-FFF2-40B4-BE49-F238E27FC236}">
                <a16:creationId xmlns:a16="http://schemas.microsoft.com/office/drawing/2014/main" id="{00000000-0008-0000-0000-00003B000000}"/>
              </a:ext>
            </a:extLst>
          </xdr:cNvPr>
          <xdr:cNvGrpSpPr/>
        </xdr:nvGrpSpPr>
        <xdr:grpSpPr>
          <a:xfrm rot="18606243">
            <a:off x="8997599" y="7636408"/>
            <a:ext cx="890164" cy="1663590"/>
            <a:chOff x="3637297" y="1676178"/>
            <a:chExt cx="704747" cy="1508639"/>
          </a:xfrm>
          <a:solidFill>
            <a:schemeClr val="accent5">
              <a:lumMod val="75000"/>
            </a:schemeClr>
          </a:solidFill>
        </xdr:grpSpPr>
        <xdr:sp macro="[0]!Hoja15.PETH" textlink="">
          <xdr:nvSpPr>
            <xdr:cNvPr id="60" name="TextBox 70">
              <a:extLst>
                <a:ext uri="{FF2B5EF4-FFF2-40B4-BE49-F238E27FC236}">
                  <a16:creationId xmlns:a16="http://schemas.microsoft.com/office/drawing/2014/main" id="{00000000-0008-0000-0000-00003C000000}"/>
                </a:ext>
              </a:extLst>
            </xdr:cNvPr>
            <xdr:cNvSpPr txBox="1"/>
          </xdr:nvSpPr>
          <xdr:spPr>
            <a:xfrm rot="3105619">
              <a:off x="3828319" y="1952354"/>
              <a:ext cx="656161" cy="371288"/>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15.PETH" textlink="">
          <xdr:nvSpPr>
            <xdr:cNvPr id="61" name="TextBox 121">
              <a:hlinkClick xmlns:r="http://schemas.openxmlformats.org/officeDocument/2006/relationships" r:id="rId9"/>
              <a:extLst>
                <a:ext uri="{FF2B5EF4-FFF2-40B4-BE49-F238E27FC236}">
                  <a16:creationId xmlns:a16="http://schemas.microsoft.com/office/drawing/2014/main" id="{00000000-0008-0000-0000-00003D000000}"/>
                </a:ext>
              </a:extLst>
            </xdr:cNvPr>
            <xdr:cNvSpPr txBox="1"/>
          </xdr:nvSpPr>
          <xdr:spPr>
            <a:xfrm rot="3105619">
              <a:off x="3187529" y="2277352"/>
              <a:ext cx="1357233" cy="457697"/>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lvl="0" indent="0" algn="ctr" defTabSz="1218987" rtl="0" eaLnBrk="1" latinLnBrk="0" hangingPunct="1"/>
              <a:r>
                <a:rPr lang="en-IN" sz="1300" b="1" kern="0">
                  <a:solidFill>
                    <a:schemeClr val="bg1"/>
                  </a:solidFill>
                  <a:latin typeface="Arial" pitchFamily="34" charset="0"/>
                  <a:ea typeface="+mn-ea"/>
                  <a:cs typeface="Arial" pitchFamily="34" charset="0"/>
                </a:rPr>
                <a:t>Plan Institutional de Capacitation</a:t>
              </a:r>
              <a:r>
                <a:rPr lang="en-IN" sz="1300" b="1" kern="0" baseline="0">
                  <a:solidFill>
                    <a:schemeClr val="bg1"/>
                  </a:solidFill>
                  <a:latin typeface="Arial" pitchFamily="34" charset="0"/>
                  <a:ea typeface="+mn-ea"/>
                  <a:cs typeface="Arial" pitchFamily="34" charset="0"/>
                </a:rPr>
                <a:t> e</a:t>
              </a:r>
              <a:r>
                <a:rPr lang="en-IN" sz="1300" b="1" kern="0">
                  <a:solidFill>
                    <a:schemeClr val="bg1"/>
                  </a:solidFill>
                  <a:latin typeface="Arial" pitchFamily="34" charset="0"/>
                  <a:ea typeface="+mn-ea"/>
                  <a:cs typeface="Arial" pitchFamily="34" charset="0"/>
                </a:rPr>
                <a:t> Incentivos </a:t>
              </a:r>
              <a:endParaRPr lang="es-CO" sz="1300" b="1" kern="0">
                <a:solidFill>
                  <a:schemeClr val="bg1"/>
                </a:solidFill>
                <a:latin typeface="Arial" pitchFamily="34" charset="0"/>
                <a:ea typeface="+mn-ea"/>
                <a:cs typeface="Arial" pitchFamily="34" charset="0"/>
              </a:endParaRPr>
            </a:p>
          </xdr:txBody>
        </xdr:sp>
        <xdr:cxnSp macro="[0]!Hoja15.PETH">
          <xdr:nvCxnSpPr>
            <xdr:cNvPr id="62" name="Straight Connector 72">
              <a:extLst>
                <a:ext uri="{FF2B5EF4-FFF2-40B4-BE49-F238E27FC236}">
                  <a16:creationId xmlns:a16="http://schemas.microsoft.com/office/drawing/2014/main" id="{00000000-0008-0000-0000-00003E000000}"/>
                </a:ext>
              </a:extLst>
            </xdr:cNvPr>
            <xdr:cNvCxnSpPr/>
          </xdr:nvCxnSpPr>
          <xdr:spPr>
            <a:xfrm rot="3105619">
              <a:off x="3424605" y="2232778"/>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xdr:col>
      <xdr:colOff>198811</xdr:colOff>
      <xdr:row>50</xdr:row>
      <xdr:rowOff>26592</xdr:rowOff>
    </xdr:from>
    <xdr:to>
      <xdr:col>6</xdr:col>
      <xdr:colOff>565737</xdr:colOff>
      <xdr:row>59</xdr:row>
      <xdr:rowOff>144492</xdr:rowOff>
    </xdr:to>
    <xdr:grpSp>
      <xdr:nvGrpSpPr>
        <xdr:cNvPr id="90" name="Grupo 89">
          <a:extLst>
            <a:ext uri="{FF2B5EF4-FFF2-40B4-BE49-F238E27FC236}">
              <a16:creationId xmlns:a16="http://schemas.microsoft.com/office/drawing/2014/main" id="{00000000-0008-0000-0000-00005A000000}"/>
            </a:ext>
          </a:extLst>
        </xdr:cNvPr>
        <xdr:cNvGrpSpPr/>
      </xdr:nvGrpSpPr>
      <xdr:grpSpPr>
        <a:xfrm>
          <a:off x="3163467" y="9361092"/>
          <a:ext cx="1890926" cy="1832400"/>
          <a:chOff x="3165169" y="8218092"/>
          <a:chExt cx="1890926" cy="1832400"/>
        </a:xfrm>
      </xdr:grpSpPr>
      <xdr:sp macro="[0]!Hoja14.PSST" textlink="">
        <xdr:nvSpPr>
          <xdr:cNvPr id="63" name="Pentágono regular 62">
            <a:extLst>
              <a:ext uri="{FF2B5EF4-FFF2-40B4-BE49-F238E27FC236}">
                <a16:creationId xmlns:a16="http://schemas.microsoft.com/office/drawing/2014/main" id="{00000000-0008-0000-0000-00003F000000}"/>
              </a:ext>
            </a:extLst>
          </xdr:cNvPr>
          <xdr:cNvSpPr/>
        </xdr:nvSpPr>
        <xdr:spPr>
          <a:xfrm rot="12402198">
            <a:off x="3165169" y="8218092"/>
            <a:ext cx="1854000" cy="1832400"/>
          </a:xfrm>
          <a:prstGeom prst="pentagon">
            <a:avLst/>
          </a:prstGeom>
          <a:solidFill>
            <a:srgbClr val="D32F2F"/>
          </a:solidFill>
          <a:ln>
            <a:solidFill>
              <a:srgbClr val="D32F2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4" name="Group 69">
            <a:extLst>
              <a:ext uri="{FF2B5EF4-FFF2-40B4-BE49-F238E27FC236}">
                <a16:creationId xmlns:a16="http://schemas.microsoft.com/office/drawing/2014/main" id="{00000000-0008-0000-0000-000040000000}"/>
              </a:ext>
            </a:extLst>
          </xdr:cNvPr>
          <xdr:cNvGrpSpPr/>
        </xdr:nvGrpSpPr>
        <xdr:grpSpPr>
          <a:xfrm rot="1957005">
            <a:off x="3440159" y="8328358"/>
            <a:ext cx="1615936" cy="690482"/>
            <a:chOff x="3042548" y="1674602"/>
            <a:chExt cx="1366469" cy="690482"/>
          </a:xfrm>
        </xdr:grpSpPr>
        <xdr:sp macro="[0]!Hoja14.PSST" textlink="">
          <xdr:nvSpPr>
            <xdr:cNvPr id="65" name="TextBox 70">
              <a:extLst>
                <a:ext uri="{FF2B5EF4-FFF2-40B4-BE49-F238E27FC236}">
                  <a16:creationId xmlns:a16="http://schemas.microsoft.com/office/drawing/2014/main" id="{00000000-0008-0000-0000-000041000000}"/>
                </a:ext>
              </a:extLst>
            </xdr:cNvPr>
            <xdr:cNvSpPr txBox="1"/>
          </xdr:nvSpPr>
          <xdr:spPr>
            <a:xfrm rot="19642995">
              <a:off x="3347122" y="1674602"/>
              <a:ext cx="634660" cy="45262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0]!Hoja14.PSST" textlink="">
          <xdr:nvSpPr>
            <xdr:cNvPr id="66" name="TextBox 121">
              <a:hlinkClick xmlns:r="http://schemas.openxmlformats.org/officeDocument/2006/relationships" r:id="rId10"/>
              <a:extLst>
                <a:ext uri="{FF2B5EF4-FFF2-40B4-BE49-F238E27FC236}">
                  <a16:creationId xmlns:a16="http://schemas.microsoft.com/office/drawing/2014/main" id="{00000000-0008-0000-0000-000042000000}"/>
                </a:ext>
              </a:extLst>
            </xdr:cNvPr>
            <xdr:cNvSpPr txBox="1"/>
          </xdr:nvSpPr>
          <xdr:spPr>
            <a:xfrm rot="19642995">
              <a:off x="3042548" y="2158110"/>
              <a:ext cx="1366469" cy="20697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67" name="Straight Connector 72">
              <a:extLst>
                <a:ext uri="{FF2B5EF4-FFF2-40B4-BE49-F238E27FC236}">
                  <a16:creationId xmlns:a16="http://schemas.microsoft.com/office/drawing/2014/main" id="{00000000-0008-0000-0000-000043000000}"/>
                </a:ext>
              </a:extLst>
            </xdr:cNvPr>
            <xdr:cNvCxnSpPr/>
          </xdr:nvCxnSpPr>
          <xdr:spPr>
            <a:xfrm rot="19642995">
              <a:off x="3216663" y="2139665"/>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340580</xdr:colOff>
      <xdr:row>43</xdr:row>
      <xdr:rowOff>119831</xdr:rowOff>
    </xdr:from>
    <xdr:to>
      <xdr:col>4</xdr:col>
      <xdr:colOff>648980</xdr:colOff>
      <xdr:row>53</xdr:row>
      <xdr:rowOff>68831</xdr:rowOff>
    </xdr:to>
    <xdr:grpSp>
      <xdr:nvGrpSpPr>
        <xdr:cNvPr id="91" name="Grupo 90">
          <a:hlinkClick xmlns:r="http://schemas.openxmlformats.org/officeDocument/2006/relationships" r:id="rId11"/>
          <a:extLst>
            <a:ext uri="{FF2B5EF4-FFF2-40B4-BE49-F238E27FC236}">
              <a16:creationId xmlns:a16="http://schemas.microsoft.com/office/drawing/2014/main" id="{00000000-0008-0000-0000-00005B000000}"/>
            </a:ext>
          </a:extLst>
        </xdr:cNvPr>
        <xdr:cNvGrpSpPr/>
      </xdr:nvGrpSpPr>
      <xdr:grpSpPr>
        <a:xfrm>
          <a:off x="1781236" y="8120831"/>
          <a:ext cx="1832400" cy="1854000"/>
          <a:chOff x="1782937" y="6977831"/>
          <a:chExt cx="1832400" cy="1854000"/>
        </a:xfrm>
      </xdr:grpSpPr>
      <xdr:sp macro="[0]!Hoja2.PAAC" textlink="">
        <xdr:nvSpPr>
          <xdr:cNvPr id="68" name="Pentágono regular 67">
            <a:extLst>
              <a:ext uri="{FF2B5EF4-FFF2-40B4-BE49-F238E27FC236}">
                <a16:creationId xmlns:a16="http://schemas.microsoft.com/office/drawing/2014/main" id="{00000000-0008-0000-0000-000044000000}"/>
              </a:ext>
            </a:extLst>
          </xdr:cNvPr>
          <xdr:cNvSpPr/>
        </xdr:nvSpPr>
        <xdr:spPr>
          <a:xfrm rot="14104299">
            <a:off x="1772137" y="6988631"/>
            <a:ext cx="1854000" cy="1832400"/>
          </a:xfrm>
          <a:prstGeom prst="pentagon">
            <a:avLst/>
          </a:prstGeom>
          <a:solidFill>
            <a:srgbClr val="B71C1C"/>
          </a:solidFill>
          <a:ln>
            <a:solidFill>
              <a:srgbClr val="B71C1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69" name="Group 69">
            <a:extLst>
              <a:ext uri="{FF2B5EF4-FFF2-40B4-BE49-F238E27FC236}">
                <a16:creationId xmlns:a16="http://schemas.microsoft.com/office/drawing/2014/main" id="{00000000-0008-0000-0000-000045000000}"/>
              </a:ext>
            </a:extLst>
          </xdr:cNvPr>
          <xdr:cNvGrpSpPr/>
        </xdr:nvGrpSpPr>
        <xdr:grpSpPr>
          <a:xfrm rot="3681421">
            <a:off x="2354605" y="6799566"/>
            <a:ext cx="641410" cy="1499617"/>
            <a:chOff x="3251619" y="1713341"/>
            <a:chExt cx="515845" cy="1499617"/>
          </a:xfrm>
        </xdr:grpSpPr>
        <xdr:sp macro="[0]!Hoja2.PAAC" textlink="">
          <xdr:nvSpPr>
            <xdr:cNvPr id="70" name="TextBox 70">
              <a:extLst>
                <a:ext uri="{FF2B5EF4-FFF2-40B4-BE49-F238E27FC236}">
                  <a16:creationId xmlns:a16="http://schemas.microsoft.com/office/drawing/2014/main" id="{00000000-0008-0000-0000-000046000000}"/>
                </a:ext>
              </a:extLst>
            </xdr:cNvPr>
            <xdr:cNvSpPr txBox="1"/>
          </xdr:nvSpPr>
          <xdr:spPr>
            <a:xfrm rot="17918579">
              <a:off x="3109182" y="1986215"/>
              <a:ext cx="656161" cy="371288"/>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0]!Hoja2.PAAC" textlink="">
          <xdr:nvSpPr>
            <xdr:cNvPr id="71" name="TextBox 121">
              <a:hlinkClick xmlns:r="http://schemas.openxmlformats.org/officeDocument/2006/relationships" r:id="rId11"/>
              <a:extLst>
                <a:ext uri="{FF2B5EF4-FFF2-40B4-BE49-F238E27FC236}">
                  <a16:creationId xmlns:a16="http://schemas.microsoft.com/office/drawing/2014/main" id="{00000000-0008-0000-0000-000047000000}"/>
                </a:ext>
              </a:extLst>
            </xdr:cNvPr>
            <xdr:cNvSpPr txBox="1"/>
          </xdr:nvSpPr>
          <xdr:spPr>
            <a:xfrm rot="17918579">
              <a:off x="2908679" y="2354174"/>
              <a:ext cx="1499617" cy="21795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0]!Hoja2.PAAC">
          <xdr:nvCxnSpPr>
            <xdr:cNvPr id="72" name="Straight Connector 72">
              <a:extLst>
                <a:ext uri="{FF2B5EF4-FFF2-40B4-BE49-F238E27FC236}">
                  <a16:creationId xmlns:a16="http://schemas.microsoft.com/office/drawing/2014/main" id="{00000000-0008-0000-0000-000048000000}"/>
                </a:ext>
              </a:extLst>
            </xdr:cNvPr>
            <xdr:cNvCxnSpPr/>
          </xdr:nvCxnSpPr>
          <xdr:spPr>
            <a:xfrm rot="17918579">
              <a:off x="2967361" y="2365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217575</xdr:colOff>
      <xdr:row>10</xdr:row>
      <xdr:rowOff>177062</xdr:rowOff>
    </xdr:from>
    <xdr:to>
      <xdr:col>7</xdr:col>
      <xdr:colOff>547575</xdr:colOff>
      <xdr:row>22</xdr:row>
      <xdr:rowOff>104462</xdr:rowOff>
    </xdr:to>
    <xdr:grpSp>
      <xdr:nvGrpSpPr>
        <xdr:cNvPr id="95" name="Grupo 94">
          <a:hlinkClick xmlns:r="http://schemas.openxmlformats.org/officeDocument/2006/relationships" r:id="rId12"/>
          <a:extLst>
            <a:ext uri="{FF2B5EF4-FFF2-40B4-BE49-F238E27FC236}">
              <a16:creationId xmlns:a16="http://schemas.microsoft.com/office/drawing/2014/main" id="{00000000-0008-0000-0000-00005F000000}"/>
            </a:ext>
          </a:extLst>
        </xdr:cNvPr>
        <xdr:cNvGrpSpPr/>
      </xdr:nvGrpSpPr>
      <xdr:grpSpPr>
        <a:xfrm>
          <a:off x="3944231" y="1891562"/>
          <a:ext cx="1854000" cy="2213400"/>
          <a:chOff x="3945932" y="1129562"/>
          <a:chExt cx="1854000" cy="1832400"/>
        </a:xfrm>
      </xdr:grpSpPr>
      <xdr:sp macro="[0]!Hoja4.Plan_de_Acción_Anual_2019" textlink="">
        <xdr:nvSpPr>
          <xdr:cNvPr id="73" name="Pentágono regular 72">
            <a:extLst>
              <a:ext uri="{FF2B5EF4-FFF2-40B4-BE49-F238E27FC236}">
                <a16:creationId xmlns:a16="http://schemas.microsoft.com/office/drawing/2014/main" id="{00000000-0008-0000-0000-000049000000}"/>
              </a:ext>
            </a:extLst>
          </xdr:cNvPr>
          <xdr:cNvSpPr/>
        </xdr:nvSpPr>
        <xdr:spPr>
          <a:xfrm rot="20738379">
            <a:off x="3945932" y="1129562"/>
            <a:ext cx="1854000" cy="1832400"/>
          </a:xfrm>
          <a:prstGeom prst="pentagon">
            <a:avLst/>
          </a:prstGeom>
          <a:solidFill>
            <a:srgbClr val="3F51B5"/>
          </a:solidFill>
          <a:ln>
            <a:solidFill>
              <a:srgbClr val="3F51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0]!Hoja4.Plan_de_Acción_Anual_2019" textlink="">
        <xdr:nvSpPr>
          <xdr:cNvPr id="76" name="TextBox 121">
            <a:hlinkClick xmlns:r="http://schemas.openxmlformats.org/officeDocument/2006/relationships" r:id="rId12"/>
            <a:extLst>
              <a:ext uri="{FF2B5EF4-FFF2-40B4-BE49-F238E27FC236}">
                <a16:creationId xmlns:a16="http://schemas.microsoft.com/office/drawing/2014/main" id="{00000000-0008-0000-0000-00004C000000}"/>
              </a:ext>
            </a:extLst>
          </xdr:cNvPr>
          <xdr:cNvSpPr txBox="1"/>
        </xdr:nvSpPr>
        <xdr:spPr>
          <a:xfrm>
            <a:off x="4247767" y="1708039"/>
            <a:ext cx="1341581" cy="99212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500" b="1" kern="0">
                <a:solidFill>
                  <a:schemeClr val="bg1"/>
                </a:solidFill>
                <a:latin typeface="Arial" pitchFamily="34" charset="0"/>
                <a:cs typeface="Arial" pitchFamily="34" charset="0"/>
              </a:rPr>
              <a:t>Plan de Acción</a:t>
            </a:r>
            <a:r>
              <a:rPr lang="en-US" sz="1500" b="1" kern="0" baseline="0">
                <a:solidFill>
                  <a:schemeClr val="bg1"/>
                </a:solidFill>
                <a:latin typeface="Arial" pitchFamily="34" charset="0"/>
                <a:cs typeface="Arial" pitchFamily="34" charset="0"/>
              </a:rPr>
              <a:t> anual por áreas INVEMAR</a:t>
            </a:r>
            <a:endParaRPr lang="en-US" sz="1500" b="1" kern="0">
              <a:solidFill>
                <a:schemeClr val="bg1"/>
              </a:solidFill>
              <a:latin typeface="Arial" pitchFamily="34" charset="0"/>
              <a:cs typeface="Arial" pitchFamily="34" charset="0"/>
            </a:endParaRPr>
          </a:p>
        </xdr:txBody>
      </xdr:sp>
    </xdr:grpSp>
    <xdr:clientData/>
  </xdr:twoCellAnchor>
  <xdr:twoCellAnchor>
    <xdr:from>
      <xdr:col>6</xdr:col>
      <xdr:colOff>476251</xdr:colOff>
      <xdr:row>52</xdr:row>
      <xdr:rowOff>68035</xdr:rowOff>
    </xdr:from>
    <xdr:to>
      <xdr:col>9</xdr:col>
      <xdr:colOff>44251</xdr:colOff>
      <xdr:row>61</xdr:row>
      <xdr:rowOff>185935</xdr:rowOff>
    </xdr:to>
    <xdr:grpSp>
      <xdr:nvGrpSpPr>
        <xdr:cNvPr id="32" name="Grupo 31">
          <a:extLst>
            <a:ext uri="{FF2B5EF4-FFF2-40B4-BE49-F238E27FC236}">
              <a16:creationId xmlns:a16="http://schemas.microsoft.com/office/drawing/2014/main" id="{00000000-0008-0000-0000-000020000000}"/>
            </a:ext>
          </a:extLst>
        </xdr:cNvPr>
        <xdr:cNvGrpSpPr/>
      </xdr:nvGrpSpPr>
      <xdr:grpSpPr>
        <a:xfrm>
          <a:off x="4964907" y="9783535"/>
          <a:ext cx="1854000" cy="1844306"/>
          <a:chOff x="4966608" y="8640535"/>
          <a:chExt cx="1854000" cy="1832400"/>
        </a:xfrm>
      </xdr:grpSpPr>
      <xdr:grpSp>
        <xdr:nvGrpSpPr>
          <xdr:cNvPr id="89" name="Grupo 88">
            <a:extLst>
              <a:ext uri="{FF2B5EF4-FFF2-40B4-BE49-F238E27FC236}">
                <a16:creationId xmlns:a16="http://schemas.microsoft.com/office/drawing/2014/main" id="{00000000-0008-0000-0000-000059000000}"/>
              </a:ext>
            </a:extLst>
          </xdr:cNvPr>
          <xdr:cNvGrpSpPr/>
        </xdr:nvGrpSpPr>
        <xdr:grpSpPr>
          <a:xfrm>
            <a:off x="4966608" y="8640535"/>
            <a:ext cx="1854000" cy="1832400"/>
            <a:chOff x="4966608" y="8640535"/>
            <a:chExt cx="1854000" cy="1832400"/>
          </a:xfrm>
        </xdr:grpSpPr>
        <xdr:sp macro="[0]!Hoja13.Plan_de_Incentivos" textlink="">
          <xdr:nvSpPr>
            <xdr:cNvPr id="33" name="Pentágono regular 32">
              <a:extLst>
                <a:ext uri="{FF2B5EF4-FFF2-40B4-BE49-F238E27FC236}">
                  <a16:creationId xmlns:a16="http://schemas.microsoft.com/office/drawing/2014/main" id="{00000000-0008-0000-0000-000021000000}"/>
                </a:ext>
              </a:extLst>
            </xdr:cNvPr>
            <xdr:cNvSpPr/>
          </xdr:nvSpPr>
          <xdr:spPr>
            <a:xfrm rot="10800000">
              <a:off x="4966608" y="8640535"/>
              <a:ext cx="1854000" cy="1832400"/>
            </a:xfrm>
            <a:prstGeom prst="pentagon">
              <a:avLst/>
            </a:prstGeom>
            <a:solidFill>
              <a:srgbClr val="E64A19"/>
            </a:solidFill>
            <a:ln>
              <a:solidFill>
                <a:srgbClr val="E64A1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34" name="Group 69">
              <a:extLst>
                <a:ext uri="{FF2B5EF4-FFF2-40B4-BE49-F238E27FC236}">
                  <a16:creationId xmlns:a16="http://schemas.microsoft.com/office/drawing/2014/main" id="{00000000-0008-0000-0000-000022000000}"/>
                </a:ext>
              </a:extLst>
            </xdr:cNvPr>
            <xdr:cNvGrpSpPr/>
          </xdr:nvGrpSpPr>
          <xdr:grpSpPr>
            <a:xfrm>
              <a:off x="5144041" y="8679553"/>
              <a:ext cx="1498586" cy="883935"/>
              <a:chOff x="3103892" y="1658473"/>
              <a:chExt cx="1206048" cy="884634"/>
            </a:xfrm>
            <a:solidFill>
              <a:srgbClr val="E64A19"/>
            </a:solidFill>
          </xdr:grpSpPr>
          <xdr:sp macro="[0]!Hoja13.Plan_de_Incentivos" textlink="">
            <xdr:nvSpPr>
              <xdr:cNvPr id="35" name="TextBox 70">
                <a:extLst>
                  <a:ext uri="{FF2B5EF4-FFF2-40B4-BE49-F238E27FC236}">
                    <a16:creationId xmlns:a16="http://schemas.microsoft.com/office/drawing/2014/main" id="{00000000-0008-0000-0000-000023000000}"/>
                  </a:ext>
                </a:extLst>
              </xdr:cNvPr>
              <xdr:cNvSpPr txBox="1"/>
            </xdr:nvSpPr>
            <xdr:spPr>
              <a:xfrm>
                <a:off x="3497780" y="1658473"/>
                <a:ext cx="527709" cy="461665"/>
              </a:xfrm>
              <a:prstGeom prst="rect">
                <a:avLst/>
              </a:prstGeom>
              <a:grpFill/>
              <a:ln>
                <a:solidFill>
                  <a:srgbClr val="E64A19"/>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0]!Hoja13.Plan_de_Incentivos" textlink="">
            <xdr:nvSpPr>
              <xdr:cNvPr id="36" name="TextBox 121">
                <a:hlinkClick xmlns:r="http://schemas.openxmlformats.org/officeDocument/2006/relationships" r:id="rId13"/>
                <a:extLst>
                  <a:ext uri="{FF2B5EF4-FFF2-40B4-BE49-F238E27FC236}">
                    <a16:creationId xmlns:a16="http://schemas.microsoft.com/office/drawing/2014/main" id="{00000000-0008-0000-0000-000024000000}"/>
                  </a:ext>
                </a:extLst>
              </xdr:cNvPr>
              <xdr:cNvSpPr txBox="1"/>
            </xdr:nvSpPr>
            <xdr:spPr>
              <a:xfrm>
                <a:off x="3103892" y="2272102"/>
                <a:ext cx="1206048" cy="271005"/>
              </a:xfrm>
              <a:prstGeom prst="rect">
                <a:avLst/>
              </a:prstGeom>
              <a:grpFill/>
              <a:ln>
                <a:solidFill>
                  <a:srgbClr val="E64A19"/>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indent="0" algn="ctr" defTabSz="1218987" rtl="0" eaLnBrk="1" latinLnBrk="0" hangingPunct="1"/>
                <a:r>
                  <a:rPr lang="es-CO" sz="1300" b="1" kern="0">
                    <a:solidFill>
                      <a:schemeClr val="bg1"/>
                    </a:solidFill>
                    <a:latin typeface="Arial" pitchFamily="34" charset="0"/>
                    <a:ea typeface="+mn-ea"/>
                    <a:cs typeface="Arial" pitchFamily="34" charset="0"/>
                  </a:rPr>
                  <a:t>Plan de mantenimiento de servicios tecnológicos.</a:t>
                </a:r>
                <a:endParaRPr lang="en-US" sz="1300" b="1" kern="0">
                  <a:solidFill>
                    <a:schemeClr val="bg1"/>
                  </a:solidFill>
                  <a:latin typeface="Arial" pitchFamily="34" charset="0"/>
                  <a:ea typeface="+mn-ea"/>
                  <a:cs typeface="Arial" pitchFamily="34" charset="0"/>
                </a:endParaRPr>
              </a:p>
            </xdr:txBody>
          </xdr:sp>
          <xdr:cxnSp macro="[0]!Hoja13.Plan_de_Incentivos">
            <xdr:nvCxnSpPr>
              <xdr:cNvPr id="37" name="Straight Connector 72">
                <a:extLst>
                  <a:ext uri="{FF2B5EF4-FFF2-40B4-BE49-F238E27FC236}">
                    <a16:creationId xmlns:a16="http://schemas.microsoft.com/office/drawing/2014/main" id="{00000000-0008-0000-0000-000025000000}"/>
                  </a:ext>
                </a:extLst>
              </xdr:cNvPr>
              <xdr:cNvCxnSpPr/>
            </xdr:nvCxnSpPr>
            <xdr:spPr>
              <a:xfrm>
                <a:off x="3313996" y="2108039"/>
                <a:ext cx="895277" cy="0"/>
              </a:xfrm>
              <a:prstGeom prst="line">
                <a:avLst/>
              </a:prstGeom>
              <a:grpFill/>
              <a:ln w="12700">
                <a:solidFill>
                  <a:srgbClr val="E64A19"/>
                </a:solidFill>
              </a:ln>
            </xdr:spPr>
            <xdr:style>
              <a:lnRef idx="1">
                <a:schemeClr val="accent1"/>
              </a:lnRef>
              <a:fillRef idx="0">
                <a:schemeClr val="accent1"/>
              </a:fillRef>
              <a:effectRef idx="0">
                <a:schemeClr val="accent1"/>
              </a:effectRef>
              <a:fontRef idx="minor">
                <a:schemeClr val="tx1"/>
              </a:fontRef>
            </xdr:style>
          </xdr:cxnSp>
        </xdr:grpSp>
      </xdr:grpSp>
      <xdr:cxnSp macro="[0]!Hoja13.Plan_de_Incentivos">
        <xdr:nvCxnSpPr>
          <xdr:cNvPr id="78" name="Straight Connector 72">
            <a:extLst>
              <a:ext uri="{FF2B5EF4-FFF2-40B4-BE49-F238E27FC236}">
                <a16:creationId xmlns:a16="http://schemas.microsoft.com/office/drawing/2014/main" id="{00000000-0008-0000-0000-00004E000000}"/>
              </a:ext>
            </a:extLst>
          </xdr:cNvPr>
          <xdr:cNvCxnSpPr/>
        </xdr:nvCxnSpPr>
        <xdr:spPr>
          <a:xfrm>
            <a:off x="5416000" y="9189622"/>
            <a:ext cx="1058722"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72159</xdr:colOff>
      <xdr:row>59</xdr:row>
      <xdr:rowOff>14432</xdr:rowOff>
    </xdr:from>
    <xdr:to>
      <xdr:col>3</xdr:col>
      <xdr:colOff>721590</xdr:colOff>
      <xdr:row>64</xdr:row>
      <xdr:rowOff>57728</xdr:rowOff>
    </xdr:to>
    <xdr:sp macro="[0]!Hoja22.PIGA" textlink="">
      <xdr:nvSpPr>
        <xdr:cNvPr id="8" name="Rectángulo 7">
          <a:extLst>
            <a:ext uri="{FF2B5EF4-FFF2-40B4-BE49-F238E27FC236}">
              <a16:creationId xmlns:a16="http://schemas.microsoft.com/office/drawing/2014/main" id="{00000000-0008-0000-0000-000008000000}"/>
            </a:ext>
          </a:extLst>
        </xdr:cNvPr>
        <xdr:cNvSpPr/>
      </xdr:nvSpPr>
      <xdr:spPr>
        <a:xfrm>
          <a:off x="750454" y="9770341"/>
          <a:ext cx="2179204" cy="981364"/>
        </a:xfrm>
        <a:prstGeom prst="rect">
          <a:avLst/>
        </a:prstGeom>
        <a:solidFill>
          <a:schemeClr val="bg1"/>
        </a:solid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endParaRPr lang="es-CO" sz="15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2</xdr:row>
      <xdr:rowOff>119064</xdr:rowOff>
    </xdr:from>
    <xdr:to>
      <xdr:col>3</xdr:col>
      <xdr:colOff>725415</xdr:colOff>
      <xdr:row>8</xdr:row>
      <xdr:rowOff>156514</xdr:rowOff>
    </xdr:to>
    <xdr:pic>
      <xdr:nvPicPr>
        <xdr:cNvPr id="101" name="Imagen 100" descr="C:\Users\usrpla02\Documents\RECOLECCION INDICADORES 2018\logo invemar.png">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0" y="321470"/>
          <a:ext cx="2928937" cy="1166812"/>
        </a:xfrm>
        <a:prstGeom prst="rect">
          <a:avLst/>
        </a:prstGeom>
        <a:noFill/>
        <a:ln>
          <a:noFill/>
        </a:ln>
      </xdr:spPr>
    </xdr:pic>
    <xdr:clientData/>
  </xdr:twoCellAnchor>
  <xdr:twoCellAnchor>
    <xdr:from>
      <xdr:col>5</xdr:col>
      <xdr:colOff>134939</xdr:colOff>
      <xdr:row>26</xdr:row>
      <xdr:rowOff>7142</xdr:rowOff>
    </xdr:from>
    <xdr:to>
      <xdr:col>10</xdr:col>
      <xdr:colOff>632355</xdr:colOff>
      <xdr:row>45</xdr:row>
      <xdr:rowOff>93925</xdr:rowOff>
    </xdr:to>
    <xdr:sp macro="" textlink="">
      <xdr:nvSpPr>
        <xdr:cNvPr id="26" name="Elipse 25"/>
        <xdr:cNvSpPr/>
      </xdr:nvSpPr>
      <xdr:spPr>
        <a:xfrm>
          <a:off x="3861595" y="4769642"/>
          <a:ext cx="4307416" cy="3706283"/>
        </a:xfrm>
        <a:prstGeom prst="ellipse">
          <a:avLst/>
        </a:prstGeom>
        <a:pattFill prst="pct5">
          <a:fgClr>
            <a:schemeClr val="accent1"/>
          </a:fgClr>
          <a:bgClr>
            <a:schemeClr val="bg1"/>
          </a:bgClr>
        </a:patt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a:p>
          <a:pPr algn="l"/>
          <a:endParaRPr lang="es-CO" sz="1100"/>
        </a:p>
      </xdr:txBody>
    </xdr:sp>
    <xdr:clientData/>
  </xdr:twoCellAnchor>
  <xdr:twoCellAnchor>
    <xdr:from>
      <xdr:col>6</xdr:col>
      <xdr:colOff>500062</xdr:colOff>
      <xdr:row>30</xdr:row>
      <xdr:rowOff>166687</xdr:rowOff>
    </xdr:from>
    <xdr:to>
      <xdr:col>9</xdr:col>
      <xdr:colOff>166687</xdr:colOff>
      <xdr:row>39</xdr:row>
      <xdr:rowOff>154781</xdr:rowOff>
    </xdr:to>
    <xdr:sp macro="" textlink="">
      <xdr:nvSpPr>
        <xdr:cNvPr id="49" name="Hexágono 48">
          <a:hlinkClick xmlns:r="http://schemas.openxmlformats.org/officeDocument/2006/relationships" r:id="rId15"/>
        </xdr:cNvPr>
        <xdr:cNvSpPr/>
      </xdr:nvSpPr>
      <xdr:spPr>
        <a:xfrm>
          <a:off x="4988718" y="5691187"/>
          <a:ext cx="1952625" cy="1702594"/>
        </a:xfrm>
        <a:prstGeom prst="hexag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O" sz="1100"/>
        </a:p>
        <a:p>
          <a:pPr algn="ctr"/>
          <a:r>
            <a:rPr lang="es-CO" sz="1400" b="1" kern="0" baseline="0">
              <a:solidFill>
                <a:schemeClr val="bg1"/>
              </a:solidFill>
              <a:latin typeface="Arial" pitchFamily="34" charset="0"/>
              <a:ea typeface="+mn-ea"/>
              <a:cs typeface="Arial" pitchFamily="34" charset="0"/>
            </a:rPr>
            <a:t>Proyectos  de Investigación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335280</xdr:colOff>
      <xdr:row>2</xdr:row>
      <xdr:rowOff>119062</xdr:rowOff>
    </xdr:from>
    <xdr:to>
      <xdr:col>1</xdr:col>
      <xdr:colOff>1305864</xdr:colOff>
      <xdr:row>6</xdr:row>
      <xdr:rowOff>0</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l="4961"/>
        <a:stretch/>
      </xdr:blipFill>
      <xdr:spPr>
        <a:xfrm>
          <a:off x="335280" y="484822"/>
          <a:ext cx="1632485" cy="1961198"/>
        </a:xfrm>
        <a:prstGeom prst="rect">
          <a:avLst/>
        </a:prstGeom>
      </xdr:spPr>
    </xdr:pic>
    <xdr:clientData/>
  </xdr:twoCellAnchor>
  <xdr:twoCellAnchor>
    <xdr:from>
      <xdr:col>0</xdr:col>
      <xdr:colOff>45720</xdr:colOff>
      <xdr:row>1</xdr:row>
      <xdr:rowOff>118111</xdr:rowOff>
    </xdr:from>
    <xdr:to>
      <xdr:col>10</xdr:col>
      <xdr:colOff>406977</xdr:colOff>
      <xdr:row>5</xdr:row>
      <xdr:rowOff>586740</xdr:rowOff>
    </xdr:to>
    <xdr:sp macro="" textlink="">
      <xdr:nvSpPr>
        <xdr:cNvPr id="4" name="Rectángulo redondeado 3">
          <a:extLst>
            <a:ext uri="{FF2B5EF4-FFF2-40B4-BE49-F238E27FC236}">
              <a16:creationId xmlns:a16="http://schemas.microsoft.com/office/drawing/2014/main" id="{00000000-0008-0000-0600-000004000000}"/>
            </a:ext>
          </a:extLst>
        </xdr:cNvPr>
        <xdr:cNvSpPr/>
      </xdr:nvSpPr>
      <xdr:spPr>
        <a:xfrm>
          <a:off x="45720" y="308611"/>
          <a:ext cx="12241530" cy="2113856"/>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1</xdr:row>
      <xdr:rowOff>71438</xdr:rowOff>
    </xdr:from>
    <xdr:to>
      <xdr:col>1</xdr:col>
      <xdr:colOff>1916908</xdr:colOff>
      <xdr:row>11</xdr:row>
      <xdr:rowOff>287058</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2"/>
        <a:srcRect l="4961"/>
        <a:stretch/>
      </xdr:blipFill>
      <xdr:spPr>
        <a:xfrm>
          <a:off x="238125" y="238126"/>
          <a:ext cx="1774033" cy="1977745"/>
        </a:xfrm>
        <a:prstGeom prst="rect">
          <a:avLst/>
        </a:prstGeom>
      </xdr:spPr>
    </xdr:pic>
    <xdr:clientData/>
  </xdr:twoCellAnchor>
  <xdr:twoCellAnchor>
    <xdr:from>
      <xdr:col>1</xdr:col>
      <xdr:colOff>530402</xdr:colOff>
      <xdr:row>0</xdr:row>
      <xdr:rowOff>50697</xdr:rowOff>
    </xdr:from>
    <xdr:to>
      <xdr:col>4</xdr:col>
      <xdr:colOff>1175262</xdr:colOff>
      <xdr:row>11</xdr:row>
      <xdr:rowOff>289975</xdr:rowOff>
    </xdr:to>
    <xdr:sp macro="" textlink="">
      <xdr:nvSpPr>
        <xdr:cNvPr id="5" name="Rectángulo redondeado 4">
          <a:extLst>
            <a:ext uri="{FF2B5EF4-FFF2-40B4-BE49-F238E27FC236}">
              <a16:creationId xmlns:a16="http://schemas.microsoft.com/office/drawing/2014/main" id="{00000000-0008-0000-0700-000005000000}"/>
            </a:ext>
          </a:extLst>
        </xdr:cNvPr>
        <xdr:cNvSpPr/>
      </xdr:nvSpPr>
      <xdr:spPr>
        <a:xfrm>
          <a:off x="622579" y="50697"/>
          <a:ext cx="11076272" cy="219036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id="{00000000-0008-0000-0A00-00004E000000}"/>
            </a:ext>
          </a:extLst>
        </xdr:cNvPr>
        <xdr:cNvGrpSpPr/>
      </xdr:nvGrpSpPr>
      <xdr:grpSpPr>
        <a:xfrm>
          <a:off x="3936009" y="2570141"/>
          <a:ext cx="1352161" cy="1173224"/>
          <a:chOff x="3168135" y="1391773"/>
          <a:chExt cx="1260213" cy="1205355"/>
        </a:xfrm>
      </xdr:grpSpPr>
      <xdr:sp macro="" textlink="">
        <xdr:nvSpPr>
          <xdr:cNvPr id="99" name="TextBox 48">
            <a:extLst>
              <a:ext uri="{FF2B5EF4-FFF2-40B4-BE49-F238E27FC236}">
                <a16:creationId xmlns:a16="http://schemas.microsoft.com/office/drawing/2014/main"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id="{00000000-0008-0000-0A00-00004F000000}"/>
            </a:ext>
          </a:extLst>
        </xdr:cNvPr>
        <xdr:cNvGrpSpPr/>
      </xdr:nvGrpSpPr>
      <xdr:grpSpPr>
        <a:xfrm>
          <a:off x="3295396" y="4159643"/>
          <a:ext cx="1492504" cy="960042"/>
          <a:chOff x="3055067" y="1448923"/>
          <a:chExt cx="1390650" cy="985062"/>
        </a:xfrm>
      </xdr:grpSpPr>
      <xdr:sp macro="" textlink="">
        <xdr:nvSpPr>
          <xdr:cNvPr id="96" name="TextBox 54">
            <a:extLst>
              <a:ext uri="{FF2B5EF4-FFF2-40B4-BE49-F238E27FC236}">
                <a16:creationId xmlns:a16="http://schemas.microsoft.com/office/drawing/2014/main"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id="{00000000-0008-0000-0A00-000050000000}"/>
            </a:ext>
          </a:extLst>
        </xdr:cNvPr>
        <xdr:cNvGrpSpPr/>
      </xdr:nvGrpSpPr>
      <xdr:grpSpPr>
        <a:xfrm>
          <a:off x="4173332" y="5751054"/>
          <a:ext cx="1295329" cy="911401"/>
          <a:chOff x="3158610" y="1658473"/>
          <a:chExt cx="1206048" cy="937436"/>
        </a:xfrm>
      </xdr:grpSpPr>
      <xdr:sp macro="" textlink="">
        <xdr:nvSpPr>
          <xdr:cNvPr id="93" name="TextBox 58">
            <a:extLst>
              <a:ext uri="{FF2B5EF4-FFF2-40B4-BE49-F238E27FC236}">
                <a16:creationId xmlns:a16="http://schemas.microsoft.com/office/drawing/2014/main"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id="{00000000-0008-0000-0A00-000051000000}"/>
            </a:ext>
          </a:extLst>
        </xdr:cNvPr>
        <xdr:cNvGrpSpPr/>
      </xdr:nvGrpSpPr>
      <xdr:grpSpPr>
        <a:xfrm>
          <a:off x="8815795" y="2607733"/>
          <a:ext cx="1461045" cy="1294840"/>
          <a:chOff x="3152071" y="1420348"/>
          <a:chExt cx="1362620" cy="1330400"/>
        </a:xfrm>
      </xdr:grpSpPr>
      <xdr:sp macro="" textlink="">
        <xdr:nvSpPr>
          <xdr:cNvPr id="90" name="TextBox 62">
            <a:extLst>
              <a:ext uri="{FF2B5EF4-FFF2-40B4-BE49-F238E27FC236}">
                <a16:creationId xmlns:a16="http://schemas.microsoft.com/office/drawing/2014/main"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id="{00000000-0008-0000-0A00-000052000000}"/>
            </a:ext>
          </a:extLst>
        </xdr:cNvPr>
        <xdr:cNvGrpSpPr/>
      </xdr:nvGrpSpPr>
      <xdr:grpSpPr>
        <a:xfrm>
          <a:off x="9337548" y="4095635"/>
          <a:ext cx="1479275" cy="1373518"/>
          <a:chOff x="3071819" y="1382248"/>
          <a:chExt cx="1378564" cy="1410602"/>
        </a:xfrm>
      </xdr:grpSpPr>
      <xdr:sp macro="" textlink="">
        <xdr:nvSpPr>
          <xdr:cNvPr id="87" name="TextBox 66">
            <a:extLst>
              <a:ext uri="{FF2B5EF4-FFF2-40B4-BE49-F238E27FC236}">
                <a16:creationId xmlns:a16="http://schemas.microsoft.com/office/drawing/2014/main"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0]!Hoja17.Integración_PAA">
      <xdr:nvPicPr>
        <xdr:cNvPr id="52" name="Imagen 51">
          <a:hlinkClick xmlns:r="http://schemas.openxmlformats.org/officeDocument/2006/relationships" r:id="rId6"/>
          <a:extLst>
            <a:ext uri="{FF2B5EF4-FFF2-40B4-BE49-F238E27FC236}">
              <a16:creationId xmlns:a16="http://schemas.microsoft.com/office/drawing/2014/main" id="{00000000-0008-0000-0A00-000034000000}"/>
            </a:ext>
          </a:extLst>
        </xdr:cNvPr>
        <xdr:cNvPicPr>
          <a:picLocks noChangeAspect="1"/>
        </xdr:cNvPicPr>
      </xdr:nvPicPr>
      <xdr:blipFill rotWithShape="1">
        <a:blip xmlns:r="http://schemas.openxmlformats.org/officeDocument/2006/relationships" r:embed="rId7"/>
        <a:srcRect l="4961"/>
        <a:stretch/>
      </xdr:blipFill>
      <xdr:spPr>
        <a:xfrm>
          <a:off x="123825" y="66675"/>
          <a:ext cx="1774033"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8"/>
          <a:extLst>
            <a:ext uri="{FF2B5EF4-FFF2-40B4-BE49-F238E27FC236}">
              <a16:creationId xmlns:a16="http://schemas.microsoft.com/office/drawing/2014/main"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9"/>
          <a:extLst>
            <a:ext uri="{FF2B5EF4-FFF2-40B4-BE49-F238E27FC236}">
              <a16:creationId xmlns:a16="http://schemas.microsoft.com/office/drawing/2014/main"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35720</xdr:colOff>
      <xdr:row>1</xdr:row>
      <xdr:rowOff>83341</xdr:rowOff>
    </xdr:from>
    <xdr:to>
      <xdr:col>7</xdr:col>
      <xdr:colOff>631031</xdr:colOff>
      <xdr:row>4</xdr:row>
      <xdr:rowOff>95250</xdr:rowOff>
    </xdr:to>
    <xdr:sp macro="" textlink="">
      <xdr:nvSpPr>
        <xdr:cNvPr id="3" name="Rectángulo redondeado 2">
          <a:extLst>
            <a:ext uri="{FF2B5EF4-FFF2-40B4-BE49-F238E27FC236}">
              <a16:creationId xmlns:a16="http://schemas.microsoft.com/office/drawing/2014/main" id="{00000000-0008-0000-0B00-000003000000}"/>
            </a:ext>
          </a:extLst>
        </xdr:cNvPr>
        <xdr:cNvSpPr/>
      </xdr:nvSpPr>
      <xdr:spPr>
        <a:xfrm>
          <a:off x="130970" y="273841"/>
          <a:ext cx="14763749" cy="147637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5</xdr:col>
      <xdr:colOff>175260</xdr:colOff>
      <xdr:row>3</xdr:row>
      <xdr:rowOff>580125</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108107</xdr:rowOff>
    </xdr:from>
    <xdr:to>
      <xdr:col>18</xdr:col>
      <xdr:colOff>84773</xdr:colOff>
      <xdr:row>3</xdr:row>
      <xdr:rowOff>739140</xdr:rowOff>
    </xdr:to>
    <xdr:sp macro="" textlink="">
      <xdr:nvSpPr>
        <xdr:cNvPr id="3" name="Rectángulo redondeado 2">
          <a:extLst>
            <a:ext uri="{FF2B5EF4-FFF2-40B4-BE49-F238E27FC236}">
              <a16:creationId xmlns:a16="http://schemas.microsoft.com/office/drawing/2014/main" id="{00000000-0008-0000-0E00-000003000000}"/>
            </a:ext>
          </a:extLst>
        </xdr:cNvPr>
        <xdr:cNvSpPr/>
      </xdr:nvSpPr>
      <xdr:spPr>
        <a:xfrm>
          <a:off x="214789" y="298607"/>
          <a:ext cx="2124408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2]!Hoja2.PAAC">
      <xdr:nvPicPr>
        <xdr:cNvPr id="2" name="Imagen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7</xdr:col>
      <xdr:colOff>1671203</xdr:colOff>
      <xdr:row>4</xdr:row>
      <xdr:rowOff>0</xdr:rowOff>
    </xdr:to>
    <xdr:sp macro="" textlink="">
      <xdr:nvSpPr>
        <xdr:cNvPr id="3" name="Rectángulo redondeado 2">
          <a:extLst>
            <a:ext uri="{FF2B5EF4-FFF2-40B4-BE49-F238E27FC236}">
              <a16:creationId xmlns:a16="http://schemas.microsoft.com/office/drawing/2014/main" id="{00000000-0008-0000-1000-000003000000}"/>
            </a:ext>
          </a:extLst>
        </xdr:cNvPr>
        <xdr:cNvSpPr/>
      </xdr:nvSpPr>
      <xdr:spPr>
        <a:xfrm>
          <a:off x="130969" y="273842"/>
          <a:ext cx="13247325" cy="131970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43340</xdr:colOff>
      <xdr:row>2</xdr:row>
      <xdr:rowOff>52862</xdr:rowOff>
    </xdr:from>
    <xdr:to>
      <xdr:col>7</xdr:col>
      <xdr:colOff>1412875</xdr:colOff>
      <xdr:row>4</xdr:row>
      <xdr:rowOff>683895</xdr:rowOff>
    </xdr:to>
    <xdr:sp macro="" textlink="">
      <xdr:nvSpPr>
        <xdr:cNvPr id="5" name="Rectángulo redondeado 4">
          <a:extLst>
            <a:ext uri="{FF2B5EF4-FFF2-40B4-BE49-F238E27FC236}">
              <a16:creationId xmlns:a16="http://schemas.microsoft.com/office/drawing/2014/main" id="{00000000-0008-0000-0F00-000005000000}"/>
            </a:ext>
          </a:extLst>
        </xdr:cNvPr>
        <xdr:cNvSpPr/>
      </xdr:nvSpPr>
      <xdr:spPr>
        <a:xfrm>
          <a:off x="138590" y="433862"/>
          <a:ext cx="14966473" cy="15359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2]!Hoja2.PAAC">
      <xdr:nvPicPr>
        <xdr:cNvPr id="6" name="Imagen 5">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8</xdr:col>
      <xdr:colOff>0</xdr:colOff>
      <xdr:row>12</xdr:row>
      <xdr:rowOff>59532</xdr:rowOff>
    </xdr:to>
    <xdr:sp macro="" textlink="">
      <xdr:nvSpPr>
        <xdr:cNvPr id="3" name="Rectángulo redondeado 2">
          <a:extLst>
            <a:ext uri="{FF2B5EF4-FFF2-40B4-BE49-F238E27FC236}">
              <a16:creationId xmlns:a16="http://schemas.microsoft.com/office/drawing/2014/main"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3</xdr:col>
      <xdr:colOff>994876</xdr:colOff>
      <xdr:row>9</xdr:row>
      <xdr:rowOff>72648</xdr:rowOff>
    </xdr:to>
    <xdr:pic macro="[2]!Hoja2.PAAC">
      <xdr:nvPicPr>
        <xdr:cNvPr id="5" name="Imagen 4">
          <a:hlinkClick xmlns:r="http://schemas.openxmlformats.org/officeDocument/2006/relationships" r:id="rId1"/>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150020</xdr:colOff>
      <xdr:row>0</xdr:row>
      <xdr:rowOff>0</xdr:rowOff>
    </xdr:from>
    <xdr:to>
      <xdr:col>1</xdr:col>
      <xdr:colOff>0</xdr:colOff>
      <xdr:row>2</xdr:row>
      <xdr:rowOff>212142</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rotWithShape="1">
        <a:blip xmlns:r="http://schemas.openxmlformats.org/officeDocument/2006/relationships" r:embed="rId2"/>
        <a:srcRect l="4961"/>
        <a:stretch/>
      </xdr:blipFill>
      <xdr:spPr>
        <a:xfrm>
          <a:off x="150020" y="704850"/>
          <a:ext cx="1116805" cy="1297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360218</xdr:colOff>
      <xdr:row>0</xdr:row>
      <xdr:rowOff>142875</xdr:rowOff>
    </xdr:from>
    <xdr:to>
      <xdr:col>11</xdr:col>
      <xdr:colOff>1939637</xdr:colOff>
      <xdr:row>12</xdr:row>
      <xdr:rowOff>59532</xdr:rowOff>
    </xdr:to>
    <xdr:sp macro="" textlink="">
      <xdr:nvSpPr>
        <xdr:cNvPr id="5" name="Rectángulo redondeado 4">
          <a:extLst>
            <a:ext uri="{FF2B5EF4-FFF2-40B4-BE49-F238E27FC236}">
              <a16:creationId xmlns:a16="http://schemas.microsoft.com/office/drawing/2014/main" id="{00000000-0008-0000-0100-000005000000}"/>
            </a:ext>
          </a:extLst>
        </xdr:cNvPr>
        <xdr:cNvSpPr/>
      </xdr:nvSpPr>
      <xdr:spPr>
        <a:xfrm>
          <a:off x="457200" y="142875"/>
          <a:ext cx="23843673" cy="2077966"/>
        </a:xfrm>
        <a:prstGeom prst="roundRect">
          <a:avLst/>
        </a:prstGeom>
        <a:noFill/>
        <a:ln w="28575">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12</xdr:row>
      <xdr:rowOff>56492</xdr:rowOff>
    </xdr:to>
    <xdr:pic macro="[0]!Hoja17.Integración_PAA">
      <xdr:nvPicPr>
        <xdr:cNvPr id="7" name="Imagen 6">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l="4961"/>
        <a:stretch/>
      </xdr:blipFill>
      <xdr:spPr>
        <a:xfrm>
          <a:off x="583407" y="195262"/>
          <a:ext cx="1771765" cy="20234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178594</xdr:colOff>
      <xdr:row>1</xdr:row>
      <xdr:rowOff>107156</xdr:rowOff>
    </xdr:from>
    <xdr:to>
      <xdr:col>2</xdr:col>
      <xdr:colOff>134218</xdr:colOff>
      <xdr:row>12</xdr:row>
      <xdr:rowOff>1308</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2"/>
        <a:srcRect l="4961"/>
        <a:stretch/>
      </xdr:blipFill>
      <xdr:spPr>
        <a:xfrm>
          <a:off x="273844" y="273844"/>
          <a:ext cx="1774033" cy="1977745"/>
        </a:xfrm>
        <a:prstGeom prst="rect">
          <a:avLst/>
        </a:prstGeom>
      </xdr:spPr>
    </xdr:pic>
    <xdr:clientData/>
  </xdr:twoCellAnchor>
  <xdr:twoCellAnchor>
    <xdr:from>
      <xdr:col>1</xdr:col>
      <xdr:colOff>59532</xdr:colOff>
      <xdr:row>1</xdr:row>
      <xdr:rowOff>11905</xdr:rowOff>
    </xdr:from>
    <xdr:to>
      <xdr:col>5</xdr:col>
      <xdr:colOff>1575955</xdr:colOff>
      <xdr:row>12</xdr:row>
      <xdr:rowOff>95250</xdr:rowOff>
    </xdr:to>
    <xdr:sp macro="" textlink="">
      <xdr:nvSpPr>
        <xdr:cNvPr id="4" name="Rectángulo redondeado 3">
          <a:extLst>
            <a:ext uri="{FF2B5EF4-FFF2-40B4-BE49-F238E27FC236}">
              <a16:creationId xmlns:a16="http://schemas.microsoft.com/office/drawing/2014/main" id="{00000000-0008-0000-1200-000004000000}"/>
            </a:ext>
          </a:extLst>
        </xdr:cNvPr>
        <xdr:cNvSpPr/>
      </xdr:nvSpPr>
      <xdr:spPr>
        <a:xfrm>
          <a:off x="154782" y="185087"/>
          <a:ext cx="11985264" cy="2222140"/>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145677</xdr:colOff>
      <xdr:row>1</xdr:row>
      <xdr:rowOff>100853</xdr:rowOff>
    </xdr:from>
    <xdr:to>
      <xdr:col>1</xdr:col>
      <xdr:colOff>1919710</xdr:colOff>
      <xdr:row>11</xdr:row>
      <xdr:rowOff>252973</xdr:rowOff>
    </xdr:to>
    <xdr:pic macro="[0]!Hoja17.Integración_PAA">
      <xdr:nvPicPr>
        <xdr:cNvPr id="3" name="Imagen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rotWithShape="1">
        <a:blip xmlns:r="http://schemas.openxmlformats.org/officeDocument/2006/relationships" r:embed="rId2"/>
        <a:srcRect l="4961"/>
        <a:stretch/>
      </xdr:blipFill>
      <xdr:spPr>
        <a:xfrm>
          <a:off x="246530" y="268941"/>
          <a:ext cx="1774033" cy="1922650"/>
        </a:xfrm>
        <a:prstGeom prst="rect">
          <a:avLst/>
        </a:prstGeom>
      </xdr:spPr>
    </xdr:pic>
    <xdr:clientData/>
  </xdr:twoCellAnchor>
  <xdr:twoCellAnchor>
    <xdr:from>
      <xdr:col>1</xdr:col>
      <xdr:colOff>56029</xdr:colOff>
      <xdr:row>0</xdr:row>
      <xdr:rowOff>89647</xdr:rowOff>
    </xdr:from>
    <xdr:to>
      <xdr:col>7</xdr:col>
      <xdr:colOff>2124075</xdr:colOff>
      <xdr:row>11</xdr:row>
      <xdr:rowOff>317967</xdr:rowOff>
    </xdr:to>
    <xdr:sp macro="" textlink="">
      <xdr:nvSpPr>
        <xdr:cNvPr id="5" name="Rectángulo redondeado 4">
          <a:extLst>
            <a:ext uri="{FF2B5EF4-FFF2-40B4-BE49-F238E27FC236}">
              <a16:creationId xmlns:a16="http://schemas.microsoft.com/office/drawing/2014/main" id="{00000000-0008-0000-1300-000005000000}"/>
            </a:ext>
          </a:extLst>
        </xdr:cNvPr>
        <xdr:cNvSpPr/>
      </xdr:nvSpPr>
      <xdr:spPr>
        <a:xfrm>
          <a:off x="151279" y="89647"/>
          <a:ext cx="12716996" cy="219999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202407</xdr:colOff>
      <xdr:row>1</xdr:row>
      <xdr:rowOff>59532</xdr:rowOff>
    </xdr:from>
    <xdr:to>
      <xdr:col>1</xdr:col>
      <xdr:colOff>1976440</xdr:colOff>
      <xdr:row>11</xdr:row>
      <xdr:rowOff>275152</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srcRect l="4961"/>
        <a:stretch/>
      </xdr:blipFill>
      <xdr:spPr>
        <a:xfrm>
          <a:off x="297657" y="226220"/>
          <a:ext cx="1774033" cy="1977745"/>
        </a:xfrm>
        <a:prstGeom prst="rect">
          <a:avLst/>
        </a:prstGeom>
      </xdr:spPr>
    </xdr:pic>
    <xdr:clientData/>
  </xdr:twoCellAnchor>
  <xdr:twoCellAnchor>
    <xdr:from>
      <xdr:col>1</xdr:col>
      <xdr:colOff>142875</xdr:colOff>
      <xdr:row>0</xdr:row>
      <xdr:rowOff>130969</xdr:rowOff>
    </xdr:from>
    <xdr:to>
      <xdr:col>7</xdr:col>
      <xdr:colOff>1885950</xdr:colOff>
      <xdr:row>12</xdr:row>
      <xdr:rowOff>47626</xdr:rowOff>
    </xdr:to>
    <xdr:sp macro="" textlink="">
      <xdr:nvSpPr>
        <xdr:cNvPr id="5" name="Rectángulo redondeado 4">
          <a:extLst>
            <a:ext uri="{FF2B5EF4-FFF2-40B4-BE49-F238E27FC236}">
              <a16:creationId xmlns:a16="http://schemas.microsoft.com/office/drawing/2014/main" id="{00000000-0008-0000-1400-000005000000}"/>
            </a:ext>
          </a:extLst>
        </xdr:cNvPr>
        <xdr:cNvSpPr/>
      </xdr:nvSpPr>
      <xdr:spPr>
        <a:xfrm>
          <a:off x="238125" y="130969"/>
          <a:ext cx="13896975"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354807</xdr:colOff>
      <xdr:row>0</xdr:row>
      <xdr:rowOff>152400</xdr:rowOff>
    </xdr:from>
    <xdr:to>
      <xdr:col>1</xdr:col>
      <xdr:colOff>1442170</xdr:colOff>
      <xdr:row>8</xdr:row>
      <xdr:rowOff>54172</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rotWithShape="1">
        <a:blip xmlns:r="http://schemas.openxmlformats.org/officeDocument/2006/relationships" r:embed="rId2"/>
        <a:srcRect l="4961"/>
        <a:stretch/>
      </xdr:blipFill>
      <xdr:spPr>
        <a:xfrm>
          <a:off x="453867" y="152400"/>
          <a:ext cx="1087363" cy="1273372"/>
        </a:xfrm>
        <a:prstGeom prst="rect">
          <a:avLst/>
        </a:prstGeom>
      </xdr:spPr>
    </xdr:pic>
    <xdr:clientData/>
  </xdr:twoCellAnchor>
  <xdr:twoCellAnchor>
    <xdr:from>
      <xdr:col>1</xdr:col>
      <xdr:colOff>214313</xdr:colOff>
      <xdr:row>0</xdr:row>
      <xdr:rowOff>0</xdr:rowOff>
    </xdr:from>
    <xdr:to>
      <xdr:col>8</xdr:col>
      <xdr:colOff>1262063</xdr:colOff>
      <xdr:row>7</xdr:row>
      <xdr:rowOff>91282</xdr:rowOff>
    </xdr:to>
    <xdr:sp macro="" textlink="">
      <xdr:nvSpPr>
        <xdr:cNvPr id="3" name="Rectángulo redondeado 2">
          <a:extLst>
            <a:ext uri="{FF2B5EF4-FFF2-40B4-BE49-F238E27FC236}">
              <a16:creationId xmlns:a16="http://schemas.microsoft.com/office/drawing/2014/main" id="{00000000-0008-0000-1500-000003000000}"/>
            </a:ext>
          </a:extLst>
        </xdr:cNvPr>
        <xdr:cNvSpPr/>
      </xdr:nvSpPr>
      <xdr:spPr>
        <a:xfrm>
          <a:off x="309563" y="0"/>
          <a:ext cx="12477750" cy="132953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8</xdr:col>
      <xdr:colOff>0</xdr:colOff>
      <xdr:row>12</xdr:row>
      <xdr:rowOff>59532</xdr:rowOff>
    </xdr:to>
    <xdr:sp macro="" textlink="">
      <xdr:nvSpPr>
        <xdr:cNvPr id="5" name="Rectángulo redondeado 4">
          <a:extLst>
            <a:ext uri="{FF2B5EF4-FFF2-40B4-BE49-F238E27FC236}">
              <a16:creationId xmlns:a16="http://schemas.microsoft.com/office/drawing/2014/main" id="{00000000-0008-0000-0200-000005000000}"/>
            </a:ext>
          </a:extLst>
        </xdr:cNvPr>
        <xdr:cNvSpPr/>
      </xdr:nvSpPr>
      <xdr:spPr>
        <a:xfrm>
          <a:off x="119062" y="142875"/>
          <a:ext cx="2597943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488157</xdr:colOff>
      <xdr:row>1</xdr:row>
      <xdr:rowOff>23812</xdr:rowOff>
    </xdr:from>
    <xdr:to>
      <xdr:col>1</xdr:col>
      <xdr:colOff>2259922</xdr:colOff>
      <xdr:row>11</xdr:row>
      <xdr:rowOff>246992</xdr:rowOff>
    </xdr:to>
    <xdr:pic macro="[0]!Hoja17.Integración_PAA">
      <xdr:nvPicPr>
        <xdr:cNvPr id="4" name="Imagen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583407" y="190500"/>
          <a:ext cx="1771765" cy="19853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0</xdr:row>
      <xdr:rowOff>107156</xdr:rowOff>
    </xdr:from>
    <xdr:to>
      <xdr:col>11</xdr:col>
      <xdr:colOff>11906</xdr:colOff>
      <xdr:row>12</xdr:row>
      <xdr:rowOff>23813</xdr:rowOff>
    </xdr:to>
    <xdr:sp macro="" textlink="">
      <xdr:nvSpPr>
        <xdr:cNvPr id="5" name="Rectángulo redondeado 4">
          <a:extLst>
            <a:ext uri="{FF2B5EF4-FFF2-40B4-BE49-F238E27FC236}">
              <a16:creationId xmlns:a16="http://schemas.microsoft.com/office/drawing/2014/main" id="{00000000-0008-0000-0300-000005000000}"/>
            </a:ext>
          </a:extLst>
        </xdr:cNvPr>
        <xdr:cNvSpPr/>
      </xdr:nvSpPr>
      <xdr:spPr>
        <a:xfrm>
          <a:off x="142875" y="107156"/>
          <a:ext cx="25753219"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381000</xdr:colOff>
      <xdr:row>0</xdr:row>
      <xdr:rowOff>154782</xdr:rowOff>
    </xdr:from>
    <xdr:to>
      <xdr:col>2</xdr:col>
      <xdr:colOff>164421</xdr:colOff>
      <xdr:row>11</xdr:row>
      <xdr:rowOff>237733</xdr:rowOff>
    </xdr:to>
    <xdr:pic macro="[0]!Hoja17.Integración_PAA">
      <xdr:nvPicPr>
        <xdr:cNvPr id="6" name="Imagen 5">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476250" y="154782"/>
          <a:ext cx="1771765" cy="20117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59531</xdr:colOff>
      <xdr:row>0</xdr:row>
      <xdr:rowOff>95249</xdr:rowOff>
    </xdr:from>
    <xdr:to>
      <xdr:col>7</xdr:col>
      <xdr:colOff>813954</xdr:colOff>
      <xdr:row>11</xdr:row>
      <xdr:rowOff>275165</xdr:rowOff>
    </xdr:to>
    <xdr:sp macro="" textlink="">
      <xdr:nvSpPr>
        <xdr:cNvPr id="5" name="Rectángulo redondeado 4">
          <a:extLst>
            <a:ext uri="{FF2B5EF4-FFF2-40B4-BE49-F238E27FC236}">
              <a16:creationId xmlns:a16="http://schemas.microsoft.com/office/drawing/2014/main" id="{00000000-0008-0000-0400-000005000000}"/>
            </a:ext>
          </a:extLst>
        </xdr:cNvPr>
        <xdr:cNvSpPr/>
      </xdr:nvSpPr>
      <xdr:spPr>
        <a:xfrm>
          <a:off x="154781" y="95249"/>
          <a:ext cx="13500605" cy="21715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201083</xdr:colOff>
      <xdr:row>0</xdr:row>
      <xdr:rowOff>158751</xdr:rowOff>
    </xdr:from>
    <xdr:to>
      <xdr:col>1</xdr:col>
      <xdr:colOff>1972848</xdr:colOff>
      <xdr:row>11</xdr:row>
      <xdr:rowOff>212598</xdr:rowOff>
    </xdr:to>
    <xdr:pic macro="[0]!Hoja17.Integración_PAA">
      <xdr:nvPicPr>
        <xdr:cNvPr id="6" name="Imagen 5">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2"/>
        <a:srcRect l="4961"/>
        <a:stretch/>
      </xdr:blipFill>
      <xdr:spPr>
        <a:xfrm>
          <a:off x="296333" y="158751"/>
          <a:ext cx="1771765" cy="2011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1322294</xdr:colOff>
      <xdr:row>2</xdr:row>
      <xdr:rowOff>155061</xdr:rowOff>
    </xdr:from>
    <xdr:to>
      <xdr:col>18</xdr:col>
      <xdr:colOff>156882</xdr:colOff>
      <xdr:row>9</xdr:row>
      <xdr:rowOff>116961</xdr:rowOff>
    </xdr:to>
    <xdr:sp macro="" textlink="">
      <xdr:nvSpPr>
        <xdr:cNvPr id="2" name="Title 1">
          <a:extLst>
            <a:ext uri="{FF2B5EF4-FFF2-40B4-BE49-F238E27FC236}">
              <a16:creationId xmlns:a16="http://schemas.microsoft.com/office/drawing/2014/main" id="{00000000-0008-0000-0500-000002000000}"/>
            </a:ext>
          </a:extLst>
        </xdr:cNvPr>
        <xdr:cNvSpPr>
          <a:spLocks noGrp="1"/>
        </xdr:cNvSpPr>
      </xdr:nvSpPr>
      <xdr:spPr>
        <a:xfrm>
          <a:off x="4392706" y="536061"/>
          <a:ext cx="9480176"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INSTITUCIONAL DE CAPACITACIÓN, INCENTIVOS Y SSTA 2022</a:t>
          </a:r>
        </a:p>
        <a:p>
          <a:pPr algn="ct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11</xdr:col>
      <xdr:colOff>59867</xdr:colOff>
      <xdr:row>29</xdr:row>
      <xdr:rowOff>123409</xdr:rowOff>
    </xdr:from>
    <xdr:to>
      <xdr:col>13</xdr:col>
      <xdr:colOff>460683</xdr:colOff>
      <xdr:row>39</xdr:row>
      <xdr:rowOff>77099</xdr:rowOff>
    </xdr:to>
    <xdr:grpSp>
      <xdr:nvGrpSpPr>
        <xdr:cNvPr id="23" name="Grupo 22">
          <a:hlinkClick xmlns:r="http://schemas.openxmlformats.org/officeDocument/2006/relationships" r:id="rId1"/>
          <a:extLst>
            <a:ext uri="{FF2B5EF4-FFF2-40B4-BE49-F238E27FC236}">
              <a16:creationId xmlns:a16="http://schemas.microsoft.com/office/drawing/2014/main" id="{00000000-0008-0000-0500-000017000000}"/>
            </a:ext>
          </a:extLst>
        </xdr:cNvPr>
        <xdr:cNvGrpSpPr/>
      </xdr:nvGrpSpPr>
      <xdr:grpSpPr>
        <a:xfrm rot="19135110">
          <a:off x="4685553" y="5503856"/>
          <a:ext cx="2065371" cy="1810580"/>
          <a:chOff x="2405032" y="5891468"/>
          <a:chExt cx="1924816" cy="1858690"/>
        </a:xfrm>
      </xdr:grpSpPr>
      <xdr:sp macro="[0]!Hoja14.PSST" textlink="">
        <xdr:nvSpPr>
          <xdr:cNvPr id="24" name="Freeform 16">
            <a:hlinkClick xmlns:r="http://schemas.openxmlformats.org/officeDocument/2006/relationships" r:id="rId1"/>
            <a:extLst>
              <a:ext uri="{FF2B5EF4-FFF2-40B4-BE49-F238E27FC236}">
                <a16:creationId xmlns:a16="http://schemas.microsoft.com/office/drawing/2014/main" id="{00000000-0008-0000-0500-000018000000}"/>
              </a:ext>
            </a:extLst>
          </xdr:cNvPr>
          <xdr:cNvSpPr>
            <a:spLocks/>
          </xdr:cNvSpPr>
        </xdr:nvSpPr>
        <xdr:spPr bwMode="auto">
          <a:xfrm flipH="1">
            <a:off x="2405032" y="5891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5" name="Grupo 24">
            <a:extLst>
              <a:ext uri="{FF2B5EF4-FFF2-40B4-BE49-F238E27FC236}">
                <a16:creationId xmlns:a16="http://schemas.microsoft.com/office/drawing/2014/main" id="{00000000-0008-0000-0500-000019000000}"/>
              </a:ext>
            </a:extLst>
          </xdr:cNvPr>
          <xdr:cNvGrpSpPr/>
        </xdr:nvGrpSpPr>
        <xdr:grpSpPr>
          <a:xfrm>
            <a:off x="2410820" y="5972479"/>
            <a:ext cx="1855370" cy="1777678"/>
            <a:chOff x="2410820" y="5972479"/>
            <a:chExt cx="1855370" cy="1777678"/>
          </a:xfrm>
        </xdr:grpSpPr>
        <xdr:sp macro="[0]!Hoja14.PSST"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flipH="1">
              <a:off x="2410820" y="5972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27" name="Group 57">
              <a:extLst>
                <a:ext uri="{FF2B5EF4-FFF2-40B4-BE49-F238E27FC236}">
                  <a16:creationId xmlns:a16="http://schemas.microsoft.com/office/drawing/2014/main" id="{00000000-0008-0000-0500-00001B000000}"/>
                </a:ext>
              </a:extLst>
            </xdr:cNvPr>
            <xdr:cNvGrpSpPr/>
          </xdr:nvGrpSpPr>
          <xdr:grpSpPr>
            <a:xfrm>
              <a:off x="2449374" y="6269234"/>
              <a:ext cx="1739287" cy="1105230"/>
              <a:chOff x="2965810" y="1914398"/>
              <a:chExt cx="1367065" cy="1105230"/>
            </a:xfrm>
          </xdr:grpSpPr>
          <xdr:sp macro="[0]!Hoja14.PSST" textlink="">
            <xdr:nvSpPr>
              <xdr:cNvPr id="28" name="TextBox 58">
                <a:extLst>
                  <a:ext uri="{FF2B5EF4-FFF2-40B4-BE49-F238E27FC236}">
                    <a16:creationId xmlns:a16="http://schemas.microsoft.com/office/drawing/2014/main" id="{00000000-0008-0000-0500-00001C000000}"/>
                  </a:ext>
                </a:extLst>
              </xdr:cNvPr>
              <xdr:cNvSpPr txBox="1"/>
            </xdr:nvSpPr>
            <xdr:spPr>
              <a:xfrm rot="2464890">
                <a:off x="3715478" y="1914398"/>
                <a:ext cx="527709" cy="474839"/>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14.PSST" textlink="">
            <xdr:nvSpPr>
              <xdr:cNvPr id="29" name="TextBox 121">
                <a:hlinkClick xmlns:r="http://schemas.openxmlformats.org/officeDocument/2006/relationships" r:id="rId1"/>
                <a:extLst>
                  <a:ext uri="{FF2B5EF4-FFF2-40B4-BE49-F238E27FC236}">
                    <a16:creationId xmlns:a16="http://schemas.microsoft.com/office/drawing/2014/main" id="{00000000-0008-0000-0500-00001D000000}"/>
                  </a:ext>
                </a:extLst>
              </xdr:cNvPr>
              <xdr:cNvSpPr txBox="1"/>
            </xdr:nvSpPr>
            <xdr:spPr>
              <a:xfrm rot="2464890">
                <a:off x="2965810" y="2160418"/>
                <a:ext cx="1367065"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0]!Hoja14.PSST">
            <xdr:nvCxnSpPr>
              <xdr:cNvPr id="30" name="Straight Connector 60">
                <a:extLst>
                  <a:ext uri="{FF2B5EF4-FFF2-40B4-BE49-F238E27FC236}">
                    <a16:creationId xmlns:a16="http://schemas.microsoft.com/office/drawing/2014/main" id="{00000000-0008-0000-0500-00001E000000}"/>
                  </a:ext>
                </a:extLst>
              </xdr:cNvPr>
              <xdr:cNvCxnSpPr/>
            </xdr:nvCxnSpPr>
            <xdr:spPr>
              <a:xfrm rot="2464890">
                <a:off x="3422664" y="2253841"/>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14</xdr:col>
      <xdr:colOff>14211</xdr:colOff>
      <xdr:row>18</xdr:row>
      <xdr:rowOff>1285</xdr:rowOff>
    </xdr:from>
    <xdr:to>
      <xdr:col>16</xdr:col>
      <xdr:colOff>280765</xdr:colOff>
      <xdr:row>28</xdr:row>
      <xdr:rowOff>69075</xdr:rowOff>
    </xdr:to>
    <xdr:grpSp>
      <xdr:nvGrpSpPr>
        <xdr:cNvPr id="31" name="Grupo 30">
          <a:extLst>
            <a:ext uri="{FF2B5EF4-FFF2-40B4-BE49-F238E27FC236}">
              <a16:creationId xmlns:a16="http://schemas.microsoft.com/office/drawing/2014/main" id="{00000000-0008-0000-0500-00001F000000}"/>
            </a:ext>
          </a:extLst>
        </xdr:cNvPr>
        <xdr:cNvGrpSpPr/>
      </xdr:nvGrpSpPr>
      <xdr:grpSpPr>
        <a:xfrm rot="21424233">
          <a:off x="7089485" y="3343001"/>
          <a:ext cx="1921202" cy="1921632"/>
          <a:chOff x="7358860" y="4367091"/>
          <a:chExt cx="1790554" cy="1972790"/>
        </a:xfrm>
      </xdr:grpSpPr>
      <xdr:grpSp>
        <xdr:nvGrpSpPr>
          <xdr:cNvPr id="32" name="Grupo 31">
            <a:extLst>
              <a:ext uri="{FF2B5EF4-FFF2-40B4-BE49-F238E27FC236}">
                <a16:creationId xmlns:a16="http://schemas.microsoft.com/office/drawing/2014/main" id="{00000000-0008-0000-0500-000020000000}"/>
              </a:ext>
            </a:extLst>
          </xdr:cNvPr>
          <xdr:cNvGrpSpPr/>
        </xdr:nvGrpSpPr>
        <xdr:grpSpPr>
          <a:xfrm>
            <a:off x="7358860" y="4367091"/>
            <a:ext cx="1790554" cy="1972790"/>
            <a:chOff x="7358860" y="4367091"/>
            <a:chExt cx="1790554" cy="1972790"/>
          </a:xfrm>
        </xdr:grpSpPr>
        <xdr:sp macro="[0]!Hoja12.PIC"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flipH="1">
              <a:off x="7358860" y="4367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2.PIC" textlink="">
          <xdr:nvSpPr>
            <xdr:cNvPr id="38" name="Freeform 9">
              <a:hlinkClick xmlns:r="http://schemas.openxmlformats.org/officeDocument/2006/relationships" r:id="rId2"/>
              <a:extLst>
                <a:ext uri="{FF2B5EF4-FFF2-40B4-BE49-F238E27FC236}">
                  <a16:creationId xmlns:a16="http://schemas.microsoft.com/office/drawing/2014/main" id="{00000000-0008-0000-0500-000026000000}"/>
                </a:ext>
              </a:extLst>
            </xdr:cNvPr>
            <xdr:cNvSpPr>
              <a:spLocks/>
            </xdr:cNvSpPr>
          </xdr:nvSpPr>
          <xdr:spPr bwMode="auto">
            <a:xfrm flipH="1">
              <a:off x="7628544" y="4369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33" name="Group 65">
            <a:extLst>
              <a:ext uri="{FF2B5EF4-FFF2-40B4-BE49-F238E27FC236}">
                <a16:creationId xmlns:a16="http://schemas.microsoft.com/office/drawing/2014/main" id="{00000000-0008-0000-0500-000021000000}"/>
              </a:ext>
            </a:extLst>
          </xdr:cNvPr>
          <xdr:cNvGrpSpPr/>
        </xdr:nvGrpSpPr>
        <xdr:grpSpPr>
          <a:xfrm>
            <a:off x="7591425" y="4589150"/>
            <a:ext cx="1378564" cy="1056537"/>
            <a:chOff x="3071819" y="1382241"/>
            <a:chExt cx="1378564" cy="1056537"/>
          </a:xfrm>
        </xdr:grpSpPr>
        <xdr:sp macro="[0]!Hoja12.PIC" textlink="">
          <xdr:nvSpPr>
            <xdr:cNvPr id="34" name="TextBox 66">
              <a:extLst>
                <a:ext uri="{FF2B5EF4-FFF2-40B4-BE49-F238E27FC236}">
                  <a16:creationId xmlns:a16="http://schemas.microsoft.com/office/drawing/2014/main" id="{00000000-0008-0000-0500-000022000000}"/>
                </a:ext>
              </a:extLst>
            </xdr:cNvPr>
            <xdr:cNvSpPr txBox="1"/>
          </xdr:nvSpPr>
          <xdr:spPr>
            <a:xfrm rot="175767">
              <a:off x="3497513" y="1382241"/>
              <a:ext cx="527709" cy="473084"/>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12.PIC" textlink="">
          <xdr:nvSpPr>
            <xdr:cNvPr id="35" name="TextBox 121">
              <a:hlinkClick xmlns:r="http://schemas.openxmlformats.org/officeDocument/2006/relationships" r:id="rId3"/>
              <a:extLst>
                <a:ext uri="{FF2B5EF4-FFF2-40B4-BE49-F238E27FC236}">
                  <a16:creationId xmlns:a16="http://schemas.microsoft.com/office/drawing/2014/main" id="{00000000-0008-0000-0500-000023000000}"/>
                </a:ext>
              </a:extLst>
            </xdr:cNvPr>
            <xdr:cNvSpPr txBox="1"/>
          </xdr:nvSpPr>
          <xdr:spPr>
            <a:xfrm rot="175767">
              <a:off x="3071819" y="1815338"/>
              <a:ext cx="1378564" cy="62344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0]!Hoja12.PIC">
          <xdr:nvCxnSpPr>
            <xdr:cNvPr id="36" name="Straight Connector 68">
              <a:extLst>
                <a:ext uri="{FF2B5EF4-FFF2-40B4-BE49-F238E27FC236}">
                  <a16:creationId xmlns:a16="http://schemas.microsoft.com/office/drawing/2014/main" id="{00000000-0008-0000-0500-000024000000}"/>
                </a:ext>
              </a:extLst>
            </xdr:cNvPr>
            <xdr:cNvCxnSpPr/>
          </xdr:nvCxnSpPr>
          <xdr:spPr>
            <a:xfrm rot="175767">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13</xdr:col>
      <xdr:colOff>133154</xdr:colOff>
      <xdr:row>26</xdr:row>
      <xdr:rowOff>36333</xdr:rowOff>
    </xdr:from>
    <xdr:to>
      <xdr:col>15</xdr:col>
      <xdr:colOff>531656</xdr:colOff>
      <xdr:row>36</xdr:row>
      <xdr:rowOff>1229</xdr:rowOff>
    </xdr:to>
    <xdr:grpSp>
      <xdr:nvGrpSpPr>
        <xdr:cNvPr id="39" name="Grupo 38">
          <a:hlinkClick xmlns:r="http://schemas.openxmlformats.org/officeDocument/2006/relationships" r:id="rId4"/>
          <a:extLst>
            <a:ext uri="{FF2B5EF4-FFF2-40B4-BE49-F238E27FC236}">
              <a16:creationId xmlns:a16="http://schemas.microsoft.com/office/drawing/2014/main" id="{00000000-0008-0000-0500-000027000000}"/>
            </a:ext>
          </a:extLst>
        </xdr:cNvPr>
        <xdr:cNvGrpSpPr/>
      </xdr:nvGrpSpPr>
      <xdr:grpSpPr>
        <a:xfrm rot="21452275">
          <a:off x="6399773" y="4861733"/>
          <a:ext cx="2063056" cy="1822929"/>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0]!Hoja13.Plan_de_Incentivos"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3.Plan_de_Incentivos"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1"/>
            <a:ext cx="1370082" cy="1125502"/>
            <a:chOff x="3055004" y="1508570"/>
            <a:chExt cx="1370082" cy="1125502"/>
          </a:xfrm>
        </xdr:grpSpPr>
        <xdr:sp macro="[0]!Hoja13.Plan_de_Incentivos"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126" y="1508570"/>
              <a:ext cx="599482" cy="471813"/>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13.Plan_de_Incentivos" textlink="">
          <xdr:nvSpPr>
            <xdr:cNvPr id="43" name="TextBox 121">
              <a:hlinkClick xmlns:r="http://schemas.openxmlformats.org/officeDocument/2006/relationships" r:id="rId4"/>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0]!Hoja13.Plan_de_Incentivos">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2</xdr:col>
      <xdr:colOff>9526</xdr:colOff>
      <xdr:row>12</xdr:row>
      <xdr:rowOff>136214</xdr:rowOff>
    </xdr:from>
    <xdr:ext cx="8020050" cy="968686"/>
    <xdr:sp macro="" textlink="">
      <xdr:nvSpPr>
        <xdr:cNvPr id="47" name="CuadroTexto 46">
          <a:extLst>
            <a:ext uri="{FF2B5EF4-FFF2-40B4-BE49-F238E27FC236}">
              <a16:creationId xmlns:a16="http://schemas.microsoft.com/office/drawing/2014/main" id="{00000000-0008-0000-0500-00002F000000}"/>
            </a:ext>
          </a:extLst>
        </xdr:cNvPr>
        <xdr:cNvSpPr txBox="1"/>
      </xdr:nvSpPr>
      <xdr:spPr>
        <a:xfrm>
          <a:off x="752476" y="2307914"/>
          <a:ext cx="8020050" cy="968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pPr algn="l"/>
          <a:r>
            <a:rPr lang="es-CO" sz="1400" baseline="0">
              <a:latin typeface="Arial" panose="020B0604020202020204" pitchFamily="34" charset="0"/>
              <a:cs typeface="Arial" panose="020B0604020202020204" pitchFamily="34" charset="0"/>
            </a:rPr>
            <a:t>A continuación haga clic sobre el Plan que desee consultar en detalle. </a:t>
          </a:r>
          <a:endParaRPr lang="es-CO" sz="1400">
            <a:latin typeface="Arial" panose="020B0604020202020204" pitchFamily="34" charset="0"/>
            <a:cs typeface="Arial" panose="020B0604020202020204" pitchFamily="34" charset="0"/>
          </a:endParaRPr>
        </a:p>
      </xdr:txBody>
    </xdr:sp>
    <xdr:clientData/>
  </xdr:oneCellAnchor>
  <xdr:twoCellAnchor>
    <xdr:from>
      <xdr:col>1</xdr:col>
      <xdr:colOff>1</xdr:colOff>
      <xdr:row>0</xdr:row>
      <xdr:rowOff>100853</xdr:rowOff>
    </xdr:from>
    <xdr:to>
      <xdr:col>18</xdr:col>
      <xdr:colOff>640774</xdr:colOff>
      <xdr:row>11</xdr:row>
      <xdr:rowOff>172291</xdr:rowOff>
    </xdr:to>
    <xdr:sp macro="" textlink="">
      <xdr:nvSpPr>
        <xdr:cNvPr id="50" name="Rectángulo redondeado 49">
          <a:extLst>
            <a:ext uri="{FF2B5EF4-FFF2-40B4-BE49-F238E27FC236}">
              <a16:creationId xmlns:a16="http://schemas.microsoft.com/office/drawing/2014/main" id="{00000000-0008-0000-0500-000032000000}"/>
            </a:ext>
          </a:extLst>
        </xdr:cNvPr>
        <xdr:cNvSpPr/>
      </xdr:nvSpPr>
      <xdr:spPr>
        <a:xfrm>
          <a:off x="129887" y="100853"/>
          <a:ext cx="14218228" cy="216693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367393</xdr:colOff>
      <xdr:row>0</xdr:row>
      <xdr:rowOff>176893</xdr:rowOff>
    </xdr:from>
    <xdr:to>
      <xdr:col>8</xdr:col>
      <xdr:colOff>261372</xdr:colOff>
      <xdr:row>11</xdr:row>
      <xdr:rowOff>126831</xdr:rowOff>
    </xdr:to>
    <xdr:pic macro="[0]!Hoja17.Integración_PAA">
      <xdr:nvPicPr>
        <xdr:cNvPr id="48" name="Imagen 47">
          <a:hlinkClick xmlns:r="http://schemas.openxmlformats.org/officeDocument/2006/relationships" r:id="rId5"/>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6"/>
        <a:srcRect l="4961"/>
        <a:stretch/>
      </xdr:blipFill>
      <xdr:spPr>
        <a:xfrm>
          <a:off x="503464" y="176893"/>
          <a:ext cx="1771765" cy="20454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2</xdr:col>
      <xdr:colOff>1316833</xdr:colOff>
      <xdr:row>11</xdr:row>
      <xdr:rowOff>75126</xdr:rowOff>
    </xdr:to>
    <xdr:pic macro="[0]!Hoja17.Integración_PAA">
      <xdr:nvPicPr>
        <xdr:cNvPr id="2" name="Imagen 1">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333375" y="230981"/>
          <a:ext cx="1774033" cy="2015845"/>
        </a:xfrm>
        <a:prstGeom prst="rect">
          <a:avLst/>
        </a:prstGeom>
      </xdr:spPr>
    </xdr:pic>
    <xdr:clientData/>
  </xdr:twoCellAnchor>
  <xdr:twoCellAnchor>
    <xdr:from>
      <xdr:col>1</xdr:col>
      <xdr:colOff>47625</xdr:colOff>
      <xdr:row>0</xdr:row>
      <xdr:rowOff>142878</xdr:rowOff>
    </xdr:from>
    <xdr:to>
      <xdr:col>7</xdr:col>
      <xdr:colOff>0</xdr:colOff>
      <xdr:row>12</xdr:row>
      <xdr:rowOff>59535</xdr:rowOff>
    </xdr:to>
    <xdr:sp macro="" textlink="">
      <xdr:nvSpPr>
        <xdr:cNvPr id="3" name="Rectángulo redondeado 2">
          <a:extLst>
            <a:ext uri="{FF2B5EF4-FFF2-40B4-BE49-F238E27FC236}">
              <a16:creationId xmlns:a16="http://schemas.microsoft.com/office/drawing/2014/main" id="{00000000-0008-0000-0800-000006000000}"/>
            </a:ext>
          </a:extLst>
        </xdr:cNvPr>
        <xdr:cNvSpPr/>
      </xdr:nvSpPr>
      <xdr:spPr>
        <a:xfrm>
          <a:off x="142875" y="142878"/>
          <a:ext cx="11220450"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238125</xdr:colOff>
      <xdr:row>1</xdr:row>
      <xdr:rowOff>59531</xdr:rowOff>
    </xdr:from>
    <xdr:to>
      <xdr:col>3</xdr:col>
      <xdr:colOff>202408</xdr:colOff>
      <xdr:row>11</xdr:row>
      <xdr:rowOff>275151</xdr:rowOff>
    </xdr:to>
    <xdr:pic macro="[0]!Hoja17.Integración_PAA">
      <xdr:nvPicPr>
        <xdr:cNvPr id="5" name="Imagen 4">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2"/>
        <a:srcRect l="4961"/>
        <a:stretch/>
      </xdr:blipFill>
      <xdr:spPr>
        <a:xfrm>
          <a:off x="333375" y="226219"/>
          <a:ext cx="1774033" cy="1977745"/>
        </a:xfrm>
        <a:prstGeom prst="rect">
          <a:avLst/>
        </a:prstGeom>
      </xdr:spPr>
    </xdr:pic>
    <xdr:clientData/>
  </xdr:twoCellAnchor>
  <xdr:twoCellAnchor>
    <xdr:from>
      <xdr:col>1</xdr:col>
      <xdr:colOff>47626</xdr:colOff>
      <xdr:row>0</xdr:row>
      <xdr:rowOff>142878</xdr:rowOff>
    </xdr:from>
    <xdr:to>
      <xdr:col>11</xdr:col>
      <xdr:colOff>533400</xdr:colOff>
      <xdr:row>12</xdr:row>
      <xdr:rowOff>59535</xdr:rowOff>
    </xdr:to>
    <xdr:sp macro="" textlink="">
      <xdr:nvSpPr>
        <xdr:cNvPr id="6" name="Rectángulo redondeado 5">
          <a:extLst>
            <a:ext uri="{FF2B5EF4-FFF2-40B4-BE49-F238E27FC236}">
              <a16:creationId xmlns:a16="http://schemas.microsoft.com/office/drawing/2014/main" id="{00000000-0008-0000-0800-000006000000}"/>
            </a:ext>
          </a:extLst>
        </xdr:cNvPr>
        <xdr:cNvSpPr/>
      </xdr:nvSpPr>
      <xdr:spPr>
        <a:xfrm>
          <a:off x="142876" y="142878"/>
          <a:ext cx="15278099" cy="2212182"/>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190501</xdr:colOff>
      <xdr:row>1</xdr:row>
      <xdr:rowOff>59532</xdr:rowOff>
    </xdr:from>
    <xdr:to>
      <xdr:col>3</xdr:col>
      <xdr:colOff>1238253</xdr:colOff>
      <xdr:row>11</xdr:row>
      <xdr:rowOff>275152</xdr:rowOff>
    </xdr:to>
    <xdr:pic macro="[0]!Hoja17.Integración_PAA">
      <xdr:nvPicPr>
        <xdr:cNvPr id="5" name="Imagen 4">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noChangeAspect="1"/>
        </xdr:cNvPicPr>
      </xdr:nvPicPr>
      <xdr:blipFill rotWithShape="1">
        <a:blip xmlns:r="http://schemas.openxmlformats.org/officeDocument/2006/relationships" r:embed="rId2"/>
        <a:srcRect l="4961"/>
        <a:stretch/>
      </xdr:blipFill>
      <xdr:spPr>
        <a:xfrm>
          <a:off x="285751" y="226220"/>
          <a:ext cx="1774033" cy="1977745"/>
        </a:xfrm>
        <a:prstGeom prst="rect">
          <a:avLst/>
        </a:prstGeom>
      </xdr:spPr>
    </xdr:pic>
    <xdr:clientData/>
  </xdr:twoCellAnchor>
  <xdr:twoCellAnchor>
    <xdr:from>
      <xdr:col>0</xdr:col>
      <xdr:colOff>-5238032</xdr:colOff>
      <xdr:row>0</xdr:row>
      <xdr:rowOff>123032</xdr:rowOff>
    </xdr:from>
    <xdr:to>
      <xdr:col>24</xdr:col>
      <xdr:colOff>642220</xdr:colOff>
      <xdr:row>12</xdr:row>
      <xdr:rowOff>39689</xdr:rowOff>
    </xdr:to>
    <xdr:sp macro="" textlink="">
      <xdr:nvSpPr>
        <xdr:cNvPr id="6" name="Rectángulo redondeado 5">
          <a:extLst>
            <a:ext uri="{FF2B5EF4-FFF2-40B4-BE49-F238E27FC236}">
              <a16:creationId xmlns:a16="http://schemas.microsoft.com/office/drawing/2014/main" id="{00000000-0008-0000-0900-000006000000}"/>
            </a:ext>
          </a:extLst>
        </xdr:cNvPr>
        <xdr:cNvSpPr/>
      </xdr:nvSpPr>
      <xdr:spPr>
        <a:xfrm>
          <a:off x="-5238032" y="123032"/>
          <a:ext cx="22072752" cy="2107407"/>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OAP\Plan_Estrategica\Nuevo%20Esquema%20Repositorio%20Planeaci&#243;n\1)%20Planes%20Estrat&#233;gicos%20Institucionales\5.15)%20Planes%20institucionales%20(PEI%20-%20PAA)\PEI%202019-2022\Consolidado%20PEI%20-%20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Estratégico"/>
      <sheetName val="PEI 2019 - 2022"/>
      <sheetName val="Plan de Acción Anual_2019"/>
      <sheetName val="PAAC2019"/>
      <sheetName val="Desplegables"/>
      <sheetName val="Hoja1"/>
      <sheetName val="PETI"/>
    </sheetNames>
    <sheetDataSet>
      <sheetData sheetId="0"/>
      <sheetData sheetId="1"/>
      <sheetData sheetId="2"/>
      <sheetData sheetId="3"/>
      <sheetData sheetId="4">
        <row r="14">
          <cell r="A14" t="str">
            <v xml:space="preserve">1. Gestión del Riesgo de Corrupción - Mapa de Riesgos de Corrupción </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7.xml"/><Relationship Id="rId1" Type="http://schemas.openxmlformats.org/officeDocument/2006/relationships/printerSettings" Target="../printerSettings/printerSettings24.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nvemar.org.co/inf-actividade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3"/>
  <sheetViews>
    <sheetView topLeftCell="A25" workbookViewId="0">
      <selection activeCell="B59" sqref="B59"/>
    </sheetView>
  </sheetViews>
  <sheetFormatPr baseColWidth="10" defaultRowHeight="15" x14ac:dyDescent="0.25"/>
  <cols>
    <col min="2" max="2" width="50.85546875" bestFit="1" customWidth="1"/>
  </cols>
  <sheetData>
    <row r="3" spans="2:2" x14ac:dyDescent="0.25">
      <c r="B3" t="s">
        <v>1077</v>
      </c>
    </row>
    <row r="4" spans="2:2" x14ac:dyDescent="0.25">
      <c r="B4" s="321" t="s">
        <v>1066</v>
      </c>
    </row>
    <row r="5" spans="2:2" x14ac:dyDescent="0.25">
      <c r="B5" s="321" t="s">
        <v>1062</v>
      </c>
    </row>
    <row r="6" spans="2:2" x14ac:dyDescent="0.25">
      <c r="B6" s="321" t="s">
        <v>1058</v>
      </c>
    </row>
    <row r="7" spans="2:2" x14ac:dyDescent="0.25">
      <c r="B7" s="321" t="s">
        <v>1063</v>
      </c>
    </row>
    <row r="8" spans="2:2" x14ac:dyDescent="0.25">
      <c r="B8" s="321" t="s">
        <v>1065</v>
      </c>
    </row>
    <row r="9" spans="2:2" x14ac:dyDescent="0.25">
      <c r="B9" s="321" t="s">
        <v>1064</v>
      </c>
    </row>
    <row r="10" spans="2:2" x14ac:dyDescent="0.25">
      <c r="B10" s="321" t="s">
        <v>1059</v>
      </c>
    </row>
    <row r="11" spans="2:2" x14ac:dyDescent="0.25">
      <c r="B11" s="321" t="s">
        <v>1067</v>
      </c>
    </row>
    <row r="12" spans="2:2" x14ac:dyDescent="0.25">
      <c r="B12" s="321" t="s">
        <v>1060</v>
      </c>
    </row>
    <row r="13" spans="2:2" x14ac:dyDescent="0.25">
      <c r="B13" s="321" t="s">
        <v>1061</v>
      </c>
    </row>
    <row r="14" spans="2:2" x14ac:dyDescent="0.25">
      <c r="B14" s="321" t="s">
        <v>1069</v>
      </c>
    </row>
    <row r="15" spans="2:2" x14ac:dyDescent="0.25">
      <c r="B15" s="321" t="s">
        <v>1070</v>
      </c>
    </row>
    <row r="16" spans="2:2" x14ac:dyDescent="0.25">
      <c r="B16" s="321" t="s">
        <v>1056</v>
      </c>
    </row>
    <row r="17" spans="1:2" x14ac:dyDescent="0.25">
      <c r="B17" s="321" t="s">
        <v>1054</v>
      </c>
    </row>
    <row r="18" spans="1:2" x14ac:dyDescent="0.25">
      <c r="B18" s="321" t="s">
        <v>1055</v>
      </c>
    </row>
    <row r="19" spans="1:2" x14ac:dyDescent="0.25">
      <c r="B19" s="321" t="s">
        <v>1057</v>
      </c>
    </row>
    <row r="20" spans="1:2" x14ac:dyDescent="0.25">
      <c r="B20" s="321" t="s">
        <v>1068</v>
      </c>
    </row>
    <row r="21" spans="1:2" x14ac:dyDescent="0.25">
      <c r="B21" s="321" t="s">
        <v>1073</v>
      </c>
    </row>
    <row r="22" spans="1:2" x14ac:dyDescent="0.25">
      <c r="B22" s="321" t="s">
        <v>1072</v>
      </c>
    </row>
    <row r="23" spans="1:2" x14ac:dyDescent="0.25">
      <c r="B23" s="321" t="s">
        <v>1074</v>
      </c>
    </row>
    <row r="24" spans="1:2" x14ac:dyDescent="0.25">
      <c r="B24" s="321" t="s">
        <v>770</v>
      </c>
    </row>
    <row r="25" spans="1:2" x14ac:dyDescent="0.25">
      <c r="B25" s="321" t="s">
        <v>1078</v>
      </c>
    </row>
    <row r="26" spans="1:2" ht="15" customHeight="1" x14ac:dyDescent="0.25">
      <c r="B26" s="321" t="s">
        <v>1071</v>
      </c>
    </row>
    <row r="27" spans="1:2" ht="15" customHeight="1" x14ac:dyDescent="0.25"/>
    <row r="28" spans="1:2" ht="15" customHeight="1" x14ac:dyDescent="0.25"/>
    <row r="29" spans="1:2" ht="15" customHeight="1" x14ac:dyDescent="0.25">
      <c r="A29" t="s">
        <v>1076</v>
      </c>
      <c r="B29" t="s">
        <v>1079</v>
      </c>
    </row>
    <row r="30" spans="1:2" x14ac:dyDescent="0.25">
      <c r="B30" s="322" t="s">
        <v>1080</v>
      </c>
    </row>
    <row r="31" spans="1:2" x14ac:dyDescent="0.25">
      <c r="B31" s="323" t="s">
        <v>1081</v>
      </c>
    </row>
    <row r="32" spans="1:2" x14ac:dyDescent="0.25">
      <c r="B32" s="323" t="s">
        <v>1082</v>
      </c>
    </row>
    <row r="33" spans="2:2" x14ac:dyDescent="0.25">
      <c r="B33" s="323" t="s">
        <v>1083</v>
      </c>
    </row>
    <row r="34" spans="2:2" x14ac:dyDescent="0.25">
      <c r="B34" s="323" t="s">
        <v>1084</v>
      </c>
    </row>
    <row r="35" spans="2:2" x14ac:dyDescent="0.25">
      <c r="B35" s="323" t="s">
        <v>1085</v>
      </c>
    </row>
    <row r="36" spans="2:2" x14ac:dyDescent="0.25">
      <c r="B36" s="323" t="s">
        <v>1086</v>
      </c>
    </row>
    <row r="37" spans="2:2" x14ac:dyDescent="0.25">
      <c r="B37" s="323" t="s">
        <v>1087</v>
      </c>
    </row>
    <row r="38" spans="2:2" x14ac:dyDescent="0.25">
      <c r="B38" s="323" t="s">
        <v>1088</v>
      </c>
    </row>
    <row r="39" spans="2:2" x14ac:dyDescent="0.25">
      <c r="B39" s="323" t="s">
        <v>1089</v>
      </c>
    </row>
    <row r="40" spans="2:2" x14ac:dyDescent="0.25">
      <c r="B40" s="323" t="s">
        <v>1090</v>
      </c>
    </row>
    <row r="41" spans="2:2" x14ac:dyDescent="0.25">
      <c r="B41" s="323" t="s">
        <v>1184</v>
      </c>
    </row>
    <row r="42" spans="2:2" x14ac:dyDescent="0.25">
      <c r="B42" s="323" t="s">
        <v>1185</v>
      </c>
    </row>
    <row r="48" spans="2:2" x14ac:dyDescent="0.25">
      <c r="B48" t="s">
        <v>1189</v>
      </c>
    </row>
    <row r="49" spans="2:2" x14ac:dyDescent="0.25">
      <c r="B49" t="s">
        <v>1186</v>
      </c>
    </row>
    <row r="50" spans="2:2" x14ac:dyDescent="0.25">
      <c r="B50" t="s">
        <v>1187</v>
      </c>
    </row>
    <row r="51" spans="2:2" x14ac:dyDescent="0.25">
      <c r="B51" t="s">
        <v>1190</v>
      </c>
    </row>
    <row r="52" spans="2:2" x14ac:dyDescent="0.25">
      <c r="B52" t="s">
        <v>1188</v>
      </c>
    </row>
    <row r="53" spans="2:2" x14ac:dyDescent="0.25">
      <c r="B53" t="s">
        <v>1192</v>
      </c>
    </row>
  </sheetData>
  <sortState ref="B4:B24">
    <sortCondition ref="B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92D050"/>
  </sheetPr>
  <dimension ref="B1:Y75"/>
  <sheetViews>
    <sheetView showGridLines="0" tabSelected="1" view="pageBreakPreview" zoomScale="80" zoomScaleNormal="60" zoomScaleSheetLayoutView="80" workbookViewId="0">
      <selection activeCell="P28" sqref="P28"/>
    </sheetView>
  </sheetViews>
  <sheetFormatPr baseColWidth="10" defaultColWidth="28.5703125" defaultRowHeight="13.5" x14ac:dyDescent="0.25"/>
  <cols>
    <col min="1" max="1" width="1.42578125" style="6" customWidth="1"/>
    <col min="2" max="2" width="5.140625" style="6" customWidth="1"/>
    <col min="3" max="3" width="5.7109375" style="6" customWidth="1"/>
    <col min="4" max="4" width="56.7109375" style="6" customWidth="1"/>
    <col min="5" max="5" width="28.42578125" style="8" customWidth="1"/>
    <col min="6" max="6" width="28" style="8" customWidth="1"/>
    <col min="7" max="7" width="23.140625" style="6" customWidth="1"/>
    <col min="8" max="8" width="38.28515625" style="6" customWidth="1"/>
    <col min="9" max="9" width="36.85546875" style="6" hidden="1" customWidth="1"/>
    <col min="10" max="10" width="28.5703125" style="6" hidden="1" customWidth="1"/>
    <col min="11" max="11" width="7" style="6" customWidth="1"/>
    <col min="12" max="12" width="3.7109375" style="6" customWidth="1"/>
    <col min="13" max="13" width="4.28515625" style="6" customWidth="1"/>
    <col min="14" max="14" width="4.42578125" style="6" customWidth="1"/>
    <col min="15" max="15" width="5" style="6" customWidth="1"/>
    <col min="16" max="16" width="5.140625" style="6" customWidth="1"/>
    <col min="17" max="17" width="4.85546875" style="6" customWidth="1"/>
    <col min="18" max="18" width="5.85546875" style="6" customWidth="1"/>
    <col min="19" max="19" width="4.7109375" style="6" customWidth="1"/>
    <col min="20" max="20" width="3.85546875" style="6" customWidth="1"/>
    <col min="21" max="21" width="5.42578125" style="6" customWidth="1"/>
    <col min="22" max="22" width="4" style="6" customWidth="1"/>
    <col min="23" max="23" width="2.28515625" style="6" customWidth="1"/>
    <col min="24" max="24" width="6.85546875" style="6" customWidth="1"/>
    <col min="25" max="25" width="11.7109375" style="6" customWidth="1"/>
    <col min="26" max="16384" width="28.5703125" style="6"/>
  </cols>
  <sheetData>
    <row r="1" spans="2:25" x14ac:dyDescent="0.25">
      <c r="D1" s="18"/>
    </row>
    <row r="2" spans="2:25" ht="15" customHeight="1" x14ac:dyDescent="0.25">
      <c r="B2" s="13"/>
      <c r="C2" s="25"/>
      <c r="F2" s="25"/>
      <c r="G2" s="25"/>
      <c r="H2" s="25"/>
      <c r="I2" s="25"/>
    </row>
    <row r="3" spans="2:25" ht="13.5" customHeight="1" x14ac:dyDescent="0.25">
      <c r="B3" s="13"/>
      <c r="C3" s="25"/>
      <c r="D3" s="25"/>
      <c r="E3" s="25"/>
      <c r="F3" s="25"/>
      <c r="G3" s="25"/>
      <c r="H3" s="25"/>
      <c r="I3" s="25"/>
    </row>
    <row r="4" spans="2:25" ht="13.5" customHeight="1" x14ac:dyDescent="0.25">
      <c r="B4" s="13"/>
      <c r="C4" s="25"/>
      <c r="D4" s="25"/>
      <c r="E4" s="25"/>
      <c r="F4" s="25"/>
      <c r="G4" s="25"/>
      <c r="H4" s="25"/>
      <c r="I4" s="25"/>
    </row>
    <row r="5" spans="2:25" ht="13.5" customHeight="1" x14ac:dyDescent="0.25">
      <c r="B5" s="13"/>
      <c r="C5" s="370" t="s">
        <v>346</v>
      </c>
      <c r="D5" s="370"/>
      <c r="E5" s="370"/>
      <c r="F5" s="370"/>
      <c r="G5" s="370"/>
      <c r="H5" s="370"/>
      <c r="I5" s="25"/>
    </row>
    <row r="6" spans="2:25" ht="13.5" customHeight="1" x14ac:dyDescent="0.25">
      <c r="B6" s="13"/>
      <c r="C6" s="370"/>
      <c r="D6" s="370"/>
      <c r="E6" s="370"/>
      <c r="F6" s="370"/>
      <c r="G6" s="370"/>
      <c r="H6" s="370"/>
      <c r="I6" s="25"/>
    </row>
    <row r="7" spans="2:25" ht="13.5" customHeight="1" x14ac:dyDescent="0.25">
      <c r="B7" s="13"/>
      <c r="C7" s="370"/>
      <c r="D7" s="370"/>
      <c r="E7" s="370"/>
      <c r="F7" s="370"/>
      <c r="G7" s="370"/>
      <c r="H7" s="370"/>
      <c r="I7" s="25"/>
    </row>
    <row r="8" spans="2:25" ht="13.5" customHeight="1" x14ac:dyDescent="0.25">
      <c r="B8" s="13"/>
      <c r="C8" s="370"/>
      <c r="D8" s="370"/>
      <c r="E8" s="370"/>
      <c r="F8" s="370"/>
      <c r="G8" s="370"/>
      <c r="H8" s="370"/>
      <c r="I8" s="25"/>
    </row>
    <row r="9" spans="2:25" ht="13.5" customHeight="1" x14ac:dyDescent="0.25">
      <c r="B9" s="13"/>
      <c r="C9" s="370"/>
      <c r="D9" s="370"/>
      <c r="E9" s="370"/>
      <c r="F9" s="370"/>
      <c r="G9" s="370"/>
      <c r="H9" s="370"/>
      <c r="I9" s="25"/>
    </row>
    <row r="10" spans="2:25" ht="13.5" customHeight="1" x14ac:dyDescent="0.25">
      <c r="B10" s="13"/>
      <c r="C10" s="370"/>
      <c r="D10" s="370"/>
      <c r="E10" s="370"/>
      <c r="F10" s="370"/>
      <c r="G10" s="370"/>
      <c r="H10" s="370"/>
      <c r="I10" s="25"/>
    </row>
    <row r="11" spans="2:25" s="4" customFormat="1" ht="18.75" customHeight="1" x14ac:dyDescent="0.25">
      <c r="B11" s="13"/>
      <c r="C11" s="370"/>
      <c r="D11" s="370"/>
      <c r="E11" s="370"/>
      <c r="F11" s="370"/>
      <c r="G11" s="370"/>
      <c r="H11" s="370"/>
      <c r="I11" s="25"/>
    </row>
    <row r="12" spans="2:25" s="4" customFormat="1" ht="25.5" customHeight="1" x14ac:dyDescent="0.25">
      <c r="B12" s="13"/>
      <c r="C12" s="25"/>
      <c r="D12" s="25"/>
      <c r="E12" s="25"/>
      <c r="F12" s="25"/>
      <c r="G12" s="25"/>
      <c r="H12" s="25"/>
      <c r="I12" s="25"/>
    </row>
    <row r="13" spans="2:25" s="4" customFormat="1" ht="14.25" customHeight="1" x14ac:dyDescent="0.25">
      <c r="B13" s="13"/>
      <c r="C13" s="25"/>
      <c r="D13" s="25"/>
      <c r="E13" s="25"/>
      <c r="F13" s="25"/>
      <c r="G13" s="25"/>
    </row>
    <row r="14" spans="2:25" s="4" customFormat="1" ht="14.25" customHeight="1" x14ac:dyDescent="0.25">
      <c r="B14" s="12"/>
      <c r="C14" s="25"/>
      <c r="D14" s="25"/>
      <c r="E14" s="25"/>
      <c r="F14" s="25"/>
      <c r="G14" s="25"/>
    </row>
    <row r="15" spans="2:25" s="4" customFormat="1" ht="24.75" customHeight="1" x14ac:dyDescent="0.25">
      <c r="B15" s="12"/>
      <c r="C15" s="492" t="s">
        <v>802</v>
      </c>
      <c r="D15" s="492"/>
      <c r="E15" s="492"/>
      <c r="F15" s="492"/>
      <c r="G15" s="492"/>
      <c r="H15" s="492"/>
      <c r="I15" s="493"/>
      <c r="J15" s="492"/>
      <c r="K15" s="492"/>
      <c r="L15" s="492"/>
      <c r="M15" s="492"/>
      <c r="N15" s="492"/>
      <c r="O15" s="492"/>
      <c r="P15" s="492"/>
      <c r="Q15" s="492"/>
      <c r="R15" s="492"/>
      <c r="S15" s="492"/>
      <c r="T15" s="492"/>
      <c r="U15" s="492"/>
      <c r="V15" s="492"/>
      <c r="W15" s="492"/>
      <c r="X15" s="492"/>
      <c r="Y15" s="492"/>
    </row>
    <row r="16" spans="2:25" s="4" customFormat="1" ht="21" customHeight="1" x14ac:dyDescent="0.25">
      <c r="B16" s="15"/>
      <c r="C16" s="490" t="s">
        <v>336</v>
      </c>
      <c r="D16" s="490" t="s">
        <v>803</v>
      </c>
      <c r="E16" s="490" t="s">
        <v>804</v>
      </c>
      <c r="F16" s="490" t="s">
        <v>805</v>
      </c>
      <c r="G16" s="490" t="s">
        <v>806</v>
      </c>
      <c r="H16" s="490" t="s">
        <v>807</v>
      </c>
      <c r="I16" s="490" t="s">
        <v>808</v>
      </c>
      <c r="J16" s="490" t="s">
        <v>809</v>
      </c>
      <c r="K16" s="490" t="s">
        <v>810</v>
      </c>
      <c r="L16" s="490"/>
      <c r="M16" s="490"/>
      <c r="N16" s="490" t="s">
        <v>434</v>
      </c>
      <c r="O16" s="490"/>
      <c r="P16" s="490"/>
      <c r="Q16" s="490"/>
      <c r="R16" s="490"/>
      <c r="S16" s="490"/>
      <c r="T16" s="490"/>
      <c r="U16" s="490"/>
      <c r="V16" s="490"/>
      <c r="W16" s="490" t="s">
        <v>811</v>
      </c>
      <c r="X16" s="490"/>
      <c r="Y16" s="491" t="s">
        <v>791</v>
      </c>
    </row>
    <row r="17" spans="3:25" ht="40.9" customHeight="1" x14ac:dyDescent="0.25">
      <c r="C17" s="490"/>
      <c r="D17" s="490"/>
      <c r="E17" s="490"/>
      <c r="F17" s="490"/>
      <c r="G17" s="490"/>
      <c r="H17" s="490"/>
      <c r="I17" s="490"/>
      <c r="J17" s="490"/>
      <c r="K17" s="490"/>
      <c r="L17" s="490"/>
      <c r="M17" s="490"/>
      <c r="N17" s="258" t="s">
        <v>337</v>
      </c>
      <c r="O17" s="258" t="s">
        <v>338</v>
      </c>
      <c r="P17" s="258" t="s">
        <v>339</v>
      </c>
      <c r="Q17" s="258" t="s">
        <v>340</v>
      </c>
      <c r="R17" s="258" t="s">
        <v>341</v>
      </c>
      <c r="S17" s="258" t="s">
        <v>342</v>
      </c>
      <c r="T17" s="258" t="s">
        <v>343</v>
      </c>
      <c r="U17" s="258" t="s">
        <v>344</v>
      </c>
      <c r="V17" s="258" t="s">
        <v>345</v>
      </c>
      <c r="W17" s="490"/>
      <c r="X17" s="490"/>
      <c r="Y17" s="491"/>
    </row>
    <row r="18" spans="3:25" ht="96" customHeight="1" x14ac:dyDescent="0.25">
      <c r="C18" s="259">
        <f>1+C17</f>
        <v>1</v>
      </c>
      <c r="D18" s="260" t="s">
        <v>812</v>
      </c>
      <c r="E18" s="260" t="s">
        <v>813</v>
      </c>
      <c r="F18" s="261" t="s">
        <v>436</v>
      </c>
      <c r="G18" s="262" t="s">
        <v>814</v>
      </c>
      <c r="H18" s="262" t="s">
        <v>815</v>
      </c>
      <c r="I18" s="482" t="s">
        <v>816</v>
      </c>
      <c r="J18" s="486">
        <v>2</v>
      </c>
      <c r="K18" s="472" t="s">
        <v>817</v>
      </c>
      <c r="L18" s="472"/>
      <c r="M18" s="472"/>
      <c r="N18" s="263"/>
      <c r="O18" s="264"/>
      <c r="P18" s="263"/>
      <c r="Q18" s="263"/>
      <c r="R18" s="263"/>
      <c r="S18" s="263"/>
      <c r="T18" s="265"/>
      <c r="U18" s="263"/>
      <c r="V18" s="253"/>
      <c r="W18" s="473"/>
      <c r="X18" s="473"/>
      <c r="Y18" s="266"/>
    </row>
    <row r="19" spans="3:25" ht="87" customHeight="1" x14ac:dyDescent="0.25">
      <c r="C19" s="259">
        <f t="shared" ref="C19:C31" si="0">1+C18</f>
        <v>2</v>
      </c>
      <c r="D19" s="262" t="s">
        <v>818</v>
      </c>
      <c r="E19" s="262" t="s">
        <v>819</v>
      </c>
      <c r="F19" s="261" t="s">
        <v>436</v>
      </c>
      <c r="G19" s="262" t="s">
        <v>820</v>
      </c>
      <c r="H19" s="262" t="s">
        <v>821</v>
      </c>
      <c r="I19" s="483"/>
      <c r="J19" s="487"/>
      <c r="K19" s="472" t="s">
        <v>822</v>
      </c>
      <c r="L19" s="472"/>
      <c r="M19" s="472"/>
      <c r="N19" s="267"/>
      <c r="O19" s="267"/>
      <c r="P19" s="267"/>
      <c r="Q19" s="267"/>
      <c r="R19" s="267"/>
      <c r="S19" s="267"/>
      <c r="T19" s="267"/>
      <c r="U19" s="267"/>
      <c r="V19" s="267"/>
      <c r="W19" s="473"/>
      <c r="X19" s="473"/>
      <c r="Y19" s="268"/>
    </row>
    <row r="20" spans="3:25" ht="99.6" customHeight="1" x14ac:dyDescent="0.25">
      <c r="C20" s="259">
        <f t="shared" si="0"/>
        <v>3</v>
      </c>
      <c r="D20" s="269" t="s">
        <v>823</v>
      </c>
      <c r="E20" s="269" t="s">
        <v>824</v>
      </c>
      <c r="F20" s="261" t="s">
        <v>435</v>
      </c>
      <c r="G20" s="262" t="s">
        <v>820</v>
      </c>
      <c r="H20" s="262" t="s">
        <v>825</v>
      </c>
      <c r="I20" s="483"/>
      <c r="J20" s="487"/>
      <c r="K20" s="472" t="s">
        <v>822</v>
      </c>
      <c r="L20" s="472"/>
      <c r="M20" s="472"/>
      <c r="N20" s="270"/>
      <c r="O20" s="270"/>
      <c r="P20" s="270"/>
      <c r="Q20" s="267"/>
      <c r="R20" s="271"/>
      <c r="S20" s="271"/>
      <c r="T20" s="267"/>
      <c r="U20" s="271"/>
      <c r="V20" s="271"/>
      <c r="W20" s="473"/>
      <c r="X20" s="473"/>
      <c r="Y20" s="254"/>
    </row>
    <row r="21" spans="3:25" ht="82.9" customHeight="1" x14ac:dyDescent="0.25">
      <c r="C21" s="259">
        <f t="shared" si="0"/>
        <v>4</v>
      </c>
      <c r="D21" s="260" t="s">
        <v>826</v>
      </c>
      <c r="E21" s="260" t="s">
        <v>827</v>
      </c>
      <c r="F21" s="261" t="s">
        <v>828</v>
      </c>
      <c r="G21" s="262" t="s">
        <v>829</v>
      </c>
      <c r="H21" s="262" t="s">
        <v>830</v>
      </c>
      <c r="I21" s="483"/>
      <c r="J21" s="487"/>
      <c r="K21" s="472" t="s">
        <v>822</v>
      </c>
      <c r="L21" s="472"/>
      <c r="M21" s="472"/>
      <c r="N21" s="270"/>
      <c r="O21" s="270"/>
      <c r="P21" s="264"/>
      <c r="Q21" s="271"/>
      <c r="R21" s="272"/>
      <c r="S21" s="271"/>
      <c r="T21" s="271"/>
      <c r="U21" s="271"/>
      <c r="V21" s="271"/>
      <c r="W21" s="473"/>
      <c r="X21" s="473"/>
      <c r="Y21" s="254"/>
    </row>
    <row r="22" spans="3:25" ht="61.9" customHeight="1" x14ac:dyDescent="0.25">
      <c r="C22" s="259">
        <f t="shared" si="0"/>
        <v>5</v>
      </c>
      <c r="D22" s="269" t="s">
        <v>831</v>
      </c>
      <c r="E22" s="269" t="s">
        <v>832</v>
      </c>
      <c r="F22" s="261" t="s">
        <v>833</v>
      </c>
      <c r="G22" s="262" t="s">
        <v>820</v>
      </c>
      <c r="H22" s="262" t="s">
        <v>834</v>
      </c>
      <c r="I22" s="483"/>
      <c r="J22" s="487"/>
      <c r="K22" s="472" t="s">
        <v>822</v>
      </c>
      <c r="L22" s="472"/>
      <c r="M22" s="472"/>
      <c r="N22" s="271"/>
      <c r="O22" s="271"/>
      <c r="P22" s="271"/>
      <c r="Q22" s="271"/>
      <c r="R22" s="271"/>
      <c r="S22" s="267"/>
      <c r="T22" s="271"/>
      <c r="U22" s="271"/>
      <c r="V22" s="271"/>
      <c r="W22" s="473"/>
      <c r="X22" s="473"/>
      <c r="Y22" s="254"/>
    </row>
    <row r="23" spans="3:25" ht="63.6" customHeight="1" x14ac:dyDescent="0.3">
      <c r="C23" s="259">
        <f t="shared" si="0"/>
        <v>6</v>
      </c>
      <c r="D23" s="260" t="s">
        <v>835</v>
      </c>
      <c r="E23" s="260" t="s">
        <v>836</v>
      </c>
      <c r="F23" s="261" t="s">
        <v>837</v>
      </c>
      <c r="G23" s="262" t="s">
        <v>820</v>
      </c>
      <c r="H23" s="262" t="s">
        <v>838</v>
      </c>
      <c r="I23" s="483"/>
      <c r="J23" s="487"/>
      <c r="K23" s="472" t="s">
        <v>822</v>
      </c>
      <c r="L23" s="472"/>
      <c r="M23" s="472"/>
      <c r="N23" s="273"/>
      <c r="O23" s="273"/>
      <c r="P23" s="264"/>
      <c r="Q23" s="274"/>
      <c r="R23" s="273"/>
      <c r="S23" s="273"/>
      <c r="T23" s="273"/>
      <c r="U23" s="273"/>
      <c r="V23" s="273"/>
      <c r="W23" s="473"/>
      <c r="X23" s="473"/>
      <c r="Y23" s="254"/>
    </row>
    <row r="24" spans="3:25" ht="97.9" customHeight="1" x14ac:dyDescent="0.25">
      <c r="C24" s="259">
        <f t="shared" si="0"/>
        <v>7</v>
      </c>
      <c r="D24" s="261" t="s">
        <v>839</v>
      </c>
      <c r="E24" s="269" t="s">
        <v>840</v>
      </c>
      <c r="F24" s="275" t="s">
        <v>435</v>
      </c>
      <c r="G24" s="262" t="s">
        <v>841</v>
      </c>
      <c r="H24" s="262" t="s">
        <v>842</v>
      </c>
      <c r="I24" s="484"/>
      <c r="J24" s="487"/>
      <c r="K24" s="472" t="s">
        <v>843</v>
      </c>
      <c r="L24" s="472"/>
      <c r="M24" s="472"/>
      <c r="N24" s="271"/>
      <c r="O24" s="271"/>
      <c r="P24" s="264"/>
      <c r="Q24" s="271"/>
      <c r="R24" s="271"/>
      <c r="S24" s="271"/>
      <c r="T24" s="271"/>
      <c r="U24" s="271"/>
      <c r="V24" s="271"/>
      <c r="W24" s="473"/>
      <c r="X24" s="473"/>
      <c r="Y24" s="266"/>
    </row>
    <row r="25" spans="3:25" ht="112.15" customHeight="1" x14ac:dyDescent="0.25">
      <c r="C25" s="259">
        <f t="shared" si="0"/>
        <v>8</v>
      </c>
      <c r="D25" s="262" t="s">
        <v>844</v>
      </c>
      <c r="E25" s="262" t="s">
        <v>845</v>
      </c>
      <c r="F25" s="275" t="s">
        <v>435</v>
      </c>
      <c r="G25" s="262" t="s">
        <v>846</v>
      </c>
      <c r="H25" s="262" t="s">
        <v>847</v>
      </c>
      <c r="I25" s="484"/>
      <c r="J25" s="487"/>
      <c r="K25" s="472" t="s">
        <v>817</v>
      </c>
      <c r="L25" s="472"/>
      <c r="M25" s="472"/>
      <c r="N25" s="271"/>
      <c r="O25" s="271"/>
      <c r="P25" s="271"/>
      <c r="Q25" s="271"/>
      <c r="R25" s="276"/>
      <c r="S25" s="271"/>
      <c r="T25" s="271"/>
      <c r="U25" s="271"/>
      <c r="V25" s="271"/>
      <c r="W25" s="473"/>
      <c r="X25" s="473"/>
      <c r="Y25" s="266"/>
    </row>
    <row r="26" spans="3:25" ht="90" customHeight="1" x14ac:dyDescent="0.25">
      <c r="C26" s="259">
        <f t="shared" si="0"/>
        <v>9</v>
      </c>
      <c r="D26" s="269" t="s">
        <v>848</v>
      </c>
      <c r="E26" s="262" t="s">
        <v>849</v>
      </c>
      <c r="F26" s="275" t="s">
        <v>435</v>
      </c>
      <c r="G26" s="262" t="s">
        <v>850</v>
      </c>
      <c r="H26" s="262" t="s">
        <v>851</v>
      </c>
      <c r="I26" s="484"/>
      <c r="J26" s="487"/>
      <c r="K26" s="472" t="s">
        <v>843</v>
      </c>
      <c r="L26" s="472"/>
      <c r="M26" s="472"/>
      <c r="N26" s="271"/>
      <c r="O26" s="271"/>
      <c r="P26" s="271"/>
      <c r="Q26" s="271"/>
      <c r="R26" s="271"/>
      <c r="S26" s="277"/>
      <c r="T26" s="271"/>
      <c r="U26" s="271"/>
      <c r="V26" s="271"/>
      <c r="W26" s="473"/>
      <c r="X26" s="473"/>
      <c r="Y26" s="278"/>
    </row>
    <row r="27" spans="3:25" ht="66.599999999999994" customHeight="1" x14ac:dyDescent="0.25">
      <c r="C27" s="259">
        <f t="shared" si="0"/>
        <v>10</v>
      </c>
      <c r="D27" s="269" t="s">
        <v>852</v>
      </c>
      <c r="E27" s="269" t="s">
        <v>853</v>
      </c>
      <c r="F27" s="261" t="s">
        <v>833</v>
      </c>
      <c r="G27" s="262" t="s">
        <v>820</v>
      </c>
      <c r="H27" s="262" t="s">
        <v>854</v>
      </c>
      <c r="I27" s="483"/>
      <c r="J27" s="487"/>
      <c r="K27" s="472" t="s">
        <v>822</v>
      </c>
      <c r="L27" s="472"/>
      <c r="M27" s="472"/>
      <c r="N27" s="270"/>
      <c r="O27" s="270"/>
      <c r="P27" s="270"/>
      <c r="Q27" s="267"/>
      <c r="R27" s="271"/>
      <c r="S27" s="271"/>
      <c r="T27" s="271"/>
      <c r="U27" s="271"/>
      <c r="V27" s="271"/>
      <c r="W27" s="473"/>
      <c r="X27" s="473"/>
      <c r="Y27" s="254"/>
    </row>
    <row r="28" spans="3:25" ht="146.44999999999999" customHeight="1" x14ac:dyDescent="0.3">
      <c r="C28" s="259">
        <f t="shared" si="0"/>
        <v>11</v>
      </c>
      <c r="D28" s="269" t="s">
        <v>855</v>
      </c>
      <c r="E28" s="269" t="s">
        <v>856</v>
      </c>
      <c r="F28" s="261" t="s">
        <v>857</v>
      </c>
      <c r="G28" s="262" t="s">
        <v>820</v>
      </c>
      <c r="H28" s="262" t="s">
        <v>858</v>
      </c>
      <c r="I28" s="483"/>
      <c r="J28" s="487"/>
      <c r="K28" s="472" t="s">
        <v>822</v>
      </c>
      <c r="L28" s="472"/>
      <c r="M28" s="472"/>
      <c r="N28" s="273"/>
      <c r="O28" s="273"/>
      <c r="P28" s="273"/>
      <c r="Q28" s="273"/>
      <c r="R28" s="279"/>
      <c r="S28" s="273"/>
      <c r="T28" s="273"/>
      <c r="U28" s="273"/>
      <c r="V28" s="273"/>
      <c r="W28" s="473"/>
      <c r="X28" s="473"/>
      <c r="Y28" s="254"/>
    </row>
    <row r="29" spans="3:25" ht="40.5" x14ac:dyDescent="0.3">
      <c r="C29" s="280">
        <v>12</v>
      </c>
      <c r="D29" s="262" t="s">
        <v>859</v>
      </c>
      <c r="E29" s="262" t="s">
        <v>860</v>
      </c>
      <c r="F29" s="275" t="s">
        <v>857</v>
      </c>
      <c r="G29" s="262" t="s">
        <v>820</v>
      </c>
      <c r="H29" s="262" t="s">
        <v>861</v>
      </c>
      <c r="I29" s="483"/>
      <c r="J29" s="487"/>
      <c r="K29" s="472" t="s">
        <v>843</v>
      </c>
      <c r="L29" s="472"/>
      <c r="M29" s="472"/>
      <c r="N29" s="273"/>
      <c r="O29" s="273"/>
      <c r="P29" s="273"/>
      <c r="Q29" s="279"/>
      <c r="R29" s="273"/>
      <c r="S29" s="273"/>
      <c r="T29" s="273"/>
      <c r="U29" s="273"/>
      <c r="V29" s="273"/>
      <c r="W29" s="473"/>
      <c r="X29" s="473"/>
      <c r="Y29" s="254"/>
    </row>
    <row r="30" spans="3:25" ht="81" x14ac:dyDescent="0.25">
      <c r="C30" s="259">
        <v>13</v>
      </c>
      <c r="D30" s="261" t="s">
        <v>862</v>
      </c>
      <c r="E30" s="261" t="s">
        <v>863</v>
      </c>
      <c r="F30" s="261" t="s">
        <v>857</v>
      </c>
      <c r="G30" s="262" t="s">
        <v>864</v>
      </c>
      <c r="H30" s="262" t="s">
        <v>865</v>
      </c>
      <c r="I30" s="484"/>
      <c r="J30" s="487"/>
      <c r="K30" s="472" t="s">
        <v>843</v>
      </c>
      <c r="L30" s="472"/>
      <c r="M30" s="472"/>
      <c r="N30" s="270"/>
      <c r="O30" s="264"/>
      <c r="P30" s="270"/>
      <c r="Q30" s="271"/>
      <c r="R30" s="271"/>
      <c r="S30" s="271"/>
      <c r="T30" s="267"/>
      <c r="U30" s="271"/>
      <c r="V30" s="271"/>
      <c r="W30" s="473"/>
      <c r="X30" s="473"/>
      <c r="Y30" s="281"/>
    </row>
    <row r="31" spans="3:25" ht="67.5" x14ac:dyDescent="0.25">
      <c r="C31" s="259">
        <f t="shared" si="0"/>
        <v>14</v>
      </c>
      <c r="D31" s="269" t="s">
        <v>866</v>
      </c>
      <c r="E31" s="269" t="s">
        <v>867</v>
      </c>
      <c r="F31" s="261" t="s">
        <v>857</v>
      </c>
      <c r="G31" s="282" t="s">
        <v>868</v>
      </c>
      <c r="H31" s="275" t="s">
        <v>869</v>
      </c>
      <c r="I31" s="485"/>
      <c r="J31" s="488"/>
      <c r="K31" s="472" t="s">
        <v>817</v>
      </c>
      <c r="L31" s="472"/>
      <c r="M31" s="472"/>
      <c r="N31" s="271"/>
      <c r="O31" s="271"/>
      <c r="P31" s="271"/>
      <c r="Q31" s="271"/>
      <c r="R31" s="271"/>
      <c r="S31" s="271"/>
      <c r="T31" s="271"/>
      <c r="U31" s="267"/>
      <c r="V31" s="271"/>
      <c r="W31" s="473"/>
      <c r="X31" s="473"/>
      <c r="Y31" s="281"/>
    </row>
    <row r="32" spans="3:25" ht="54" x14ac:dyDescent="0.25">
      <c r="C32" s="259">
        <v>15</v>
      </c>
      <c r="D32" s="269" t="s">
        <v>870</v>
      </c>
      <c r="E32" s="269" t="s">
        <v>871</v>
      </c>
      <c r="F32" s="261" t="s">
        <v>857</v>
      </c>
      <c r="G32" s="262" t="s">
        <v>872</v>
      </c>
      <c r="H32" s="262" t="s">
        <v>931</v>
      </c>
      <c r="I32" s="482" t="s">
        <v>816</v>
      </c>
      <c r="J32" s="486">
        <v>2</v>
      </c>
      <c r="K32" s="472" t="s">
        <v>843</v>
      </c>
      <c r="L32" s="472"/>
      <c r="M32" s="472"/>
      <c r="N32" s="270"/>
      <c r="O32" s="270"/>
      <c r="P32" s="270"/>
      <c r="Q32" s="271"/>
      <c r="R32" s="271"/>
      <c r="S32" s="271"/>
      <c r="T32" s="267"/>
      <c r="U32" s="271"/>
      <c r="V32" s="271"/>
      <c r="W32" s="473"/>
      <c r="X32" s="473"/>
      <c r="Y32" s="254"/>
    </row>
    <row r="33" spans="3:25" ht="81" x14ac:dyDescent="0.25">
      <c r="C33" s="259">
        <v>16</v>
      </c>
      <c r="D33" s="269" t="s">
        <v>873</v>
      </c>
      <c r="E33" s="269" t="s">
        <v>874</v>
      </c>
      <c r="F33" s="261" t="s">
        <v>857</v>
      </c>
      <c r="G33" s="262" t="s">
        <v>875</v>
      </c>
      <c r="H33" s="262" t="s">
        <v>876</v>
      </c>
      <c r="I33" s="483"/>
      <c r="J33" s="487"/>
      <c r="K33" s="472" t="s">
        <v>822</v>
      </c>
      <c r="L33" s="472"/>
      <c r="M33" s="472"/>
      <c r="N33" s="270"/>
      <c r="O33" s="271"/>
      <c r="P33" s="270"/>
      <c r="Q33" s="271"/>
      <c r="R33" s="271"/>
      <c r="S33" s="267"/>
      <c r="T33" s="271"/>
      <c r="U33" s="271"/>
      <c r="V33" s="271"/>
      <c r="W33" s="473"/>
      <c r="X33" s="473"/>
      <c r="Y33" s="254"/>
    </row>
    <row r="34" spans="3:25" ht="67.5" x14ac:dyDescent="0.25">
      <c r="C34" s="259">
        <v>17</v>
      </c>
      <c r="D34" s="269" t="s">
        <v>877</v>
      </c>
      <c r="E34" s="269" t="s">
        <v>878</v>
      </c>
      <c r="F34" s="261" t="s">
        <v>857</v>
      </c>
      <c r="G34" s="262" t="s">
        <v>879</v>
      </c>
      <c r="H34" s="262" t="s">
        <v>880</v>
      </c>
      <c r="I34" s="484"/>
      <c r="J34" s="487"/>
      <c r="K34" s="472" t="s">
        <v>843</v>
      </c>
      <c r="L34" s="472"/>
      <c r="M34" s="472"/>
      <c r="N34" s="271"/>
      <c r="O34" s="271"/>
      <c r="P34" s="271"/>
      <c r="Q34" s="271"/>
      <c r="R34" s="271"/>
      <c r="S34" s="271"/>
      <c r="T34" s="271"/>
      <c r="U34" s="267"/>
      <c r="V34" s="271"/>
      <c r="W34" s="489"/>
      <c r="X34" s="489"/>
      <c r="Y34" s="254"/>
    </row>
    <row r="35" spans="3:25" ht="54" x14ac:dyDescent="0.25">
      <c r="C35" s="259">
        <v>18</v>
      </c>
      <c r="D35" s="269" t="s">
        <v>881</v>
      </c>
      <c r="E35" s="269" t="s">
        <v>882</v>
      </c>
      <c r="F35" s="261" t="s">
        <v>883</v>
      </c>
      <c r="G35" s="262" t="s">
        <v>820</v>
      </c>
      <c r="H35" s="262" t="s">
        <v>884</v>
      </c>
      <c r="I35" s="483"/>
      <c r="J35" s="487"/>
      <c r="K35" s="472" t="s">
        <v>822</v>
      </c>
      <c r="L35" s="472"/>
      <c r="M35" s="472"/>
      <c r="N35" s="271"/>
      <c r="O35" s="271"/>
      <c r="P35" s="271"/>
      <c r="Q35" s="271"/>
      <c r="R35" s="271"/>
      <c r="S35" s="271"/>
      <c r="T35" s="267"/>
      <c r="U35" s="271"/>
      <c r="V35" s="271"/>
      <c r="W35" s="473"/>
      <c r="X35" s="473"/>
      <c r="Y35" s="266"/>
    </row>
    <row r="36" spans="3:25" ht="54" x14ac:dyDescent="0.25">
      <c r="C36" s="259">
        <v>19</v>
      </c>
      <c r="D36" s="261" t="s">
        <v>885</v>
      </c>
      <c r="E36" s="269" t="s">
        <v>886</v>
      </c>
      <c r="F36" s="275" t="s">
        <v>435</v>
      </c>
      <c r="G36" s="262" t="s">
        <v>887</v>
      </c>
      <c r="H36" s="262" t="s">
        <v>888</v>
      </c>
      <c r="I36" s="484"/>
      <c r="J36" s="487"/>
      <c r="K36" s="472" t="s">
        <v>817</v>
      </c>
      <c r="L36" s="472"/>
      <c r="M36" s="472"/>
      <c r="N36" s="271"/>
      <c r="O36" s="271"/>
      <c r="P36" s="271"/>
      <c r="Q36" s="264"/>
      <c r="R36" s="279"/>
      <c r="S36" s="271"/>
      <c r="T36" s="271"/>
      <c r="U36" s="271"/>
      <c r="V36" s="271"/>
      <c r="W36" s="473"/>
      <c r="X36" s="473"/>
      <c r="Y36" s="266"/>
    </row>
    <row r="37" spans="3:25" ht="54" x14ac:dyDescent="0.3">
      <c r="C37" s="259">
        <v>20</v>
      </c>
      <c r="D37" s="260" t="s">
        <v>889</v>
      </c>
      <c r="E37" s="262" t="s">
        <v>890</v>
      </c>
      <c r="F37" s="275" t="s">
        <v>435</v>
      </c>
      <c r="G37" s="262" t="s">
        <v>891</v>
      </c>
      <c r="H37" s="262" t="s">
        <v>892</v>
      </c>
      <c r="I37" s="484"/>
      <c r="J37" s="487"/>
      <c r="K37" s="472" t="s">
        <v>817</v>
      </c>
      <c r="L37" s="472"/>
      <c r="M37" s="472"/>
      <c r="N37" s="271"/>
      <c r="O37" s="271"/>
      <c r="P37" s="271"/>
      <c r="Q37" s="271"/>
      <c r="R37" s="273"/>
      <c r="S37" s="271"/>
      <c r="T37" s="271"/>
      <c r="U37" s="271"/>
      <c r="V37" s="271"/>
      <c r="W37" s="473"/>
      <c r="X37" s="473"/>
      <c r="Y37" s="266"/>
    </row>
    <row r="38" spans="3:25" ht="54" x14ac:dyDescent="0.3">
      <c r="C38" s="259">
        <v>21</v>
      </c>
      <c r="D38" s="261" t="s">
        <v>893</v>
      </c>
      <c r="E38" s="260" t="s">
        <v>894</v>
      </c>
      <c r="F38" s="275" t="s">
        <v>435</v>
      </c>
      <c r="G38" s="262" t="s">
        <v>841</v>
      </c>
      <c r="H38" s="262" t="s">
        <v>895</v>
      </c>
      <c r="I38" s="483"/>
      <c r="J38" s="487"/>
      <c r="K38" s="472" t="s">
        <v>822</v>
      </c>
      <c r="L38" s="472"/>
      <c r="M38" s="472"/>
      <c r="N38" s="273"/>
      <c r="O38" s="273"/>
      <c r="P38" s="273"/>
      <c r="Q38" s="273"/>
      <c r="R38" s="273"/>
      <c r="S38" s="273"/>
      <c r="T38" s="273"/>
      <c r="U38" s="273"/>
      <c r="V38" s="273"/>
      <c r="W38" s="473"/>
      <c r="X38" s="473"/>
      <c r="Y38" s="266"/>
    </row>
    <row r="39" spans="3:25" ht="40.5" x14ac:dyDescent="0.25">
      <c r="C39" s="259">
        <v>22</v>
      </c>
      <c r="D39" s="269" t="s">
        <v>896</v>
      </c>
      <c r="E39" s="269" t="s">
        <v>897</v>
      </c>
      <c r="F39" s="261" t="s">
        <v>833</v>
      </c>
      <c r="G39" s="262" t="s">
        <v>820</v>
      </c>
      <c r="H39" s="262" t="s">
        <v>898</v>
      </c>
      <c r="I39" s="483"/>
      <c r="J39" s="487"/>
      <c r="K39" s="472" t="s">
        <v>822</v>
      </c>
      <c r="L39" s="472"/>
      <c r="M39" s="472"/>
      <c r="N39" s="271"/>
      <c r="O39" s="271"/>
      <c r="P39" s="271"/>
      <c r="Q39" s="271"/>
      <c r="R39" s="271"/>
      <c r="S39" s="271"/>
      <c r="T39" s="271"/>
      <c r="U39" s="271"/>
      <c r="V39" s="271"/>
      <c r="W39" s="473"/>
      <c r="X39" s="473"/>
      <c r="Y39" s="266"/>
    </row>
    <row r="40" spans="3:25" ht="40.5" x14ac:dyDescent="0.3">
      <c r="C40" s="259">
        <v>23</v>
      </c>
      <c r="D40" s="260" t="s">
        <v>899</v>
      </c>
      <c r="E40" s="260" t="s">
        <v>900</v>
      </c>
      <c r="F40" s="261" t="s">
        <v>435</v>
      </c>
      <c r="G40" s="262" t="s">
        <v>901</v>
      </c>
      <c r="H40" s="262" t="s">
        <v>902</v>
      </c>
      <c r="I40" s="484"/>
      <c r="J40" s="487"/>
      <c r="K40" s="472" t="s">
        <v>817</v>
      </c>
      <c r="L40" s="472"/>
      <c r="M40" s="472"/>
      <c r="N40" s="273"/>
      <c r="O40" s="273"/>
      <c r="P40" s="273"/>
      <c r="Q40" s="274"/>
      <c r="R40" s="273"/>
      <c r="S40" s="273"/>
      <c r="T40" s="273"/>
      <c r="U40" s="273"/>
      <c r="V40" s="273"/>
      <c r="W40" s="473"/>
      <c r="X40" s="473"/>
      <c r="Y40" s="283"/>
    </row>
    <row r="41" spans="3:25" ht="40.5" x14ac:dyDescent="0.25">
      <c r="C41" s="259">
        <v>24</v>
      </c>
      <c r="D41" s="269" t="s">
        <v>903</v>
      </c>
      <c r="E41" s="269" t="s">
        <v>904</v>
      </c>
      <c r="F41" s="261" t="s">
        <v>435</v>
      </c>
      <c r="G41" s="262" t="s">
        <v>820</v>
      </c>
      <c r="H41" s="262" t="s">
        <v>905</v>
      </c>
      <c r="I41" s="484"/>
      <c r="J41" s="487"/>
      <c r="K41" s="472" t="s">
        <v>843</v>
      </c>
      <c r="L41" s="472"/>
      <c r="M41" s="472"/>
      <c r="N41" s="264"/>
      <c r="O41" s="264"/>
      <c r="P41" s="264"/>
      <c r="Q41" s="264"/>
      <c r="R41" s="264"/>
      <c r="S41" s="264"/>
      <c r="T41" s="264"/>
      <c r="U41" s="264"/>
      <c r="V41" s="264"/>
      <c r="W41" s="473"/>
      <c r="X41" s="473"/>
      <c r="Y41" s="254"/>
    </row>
    <row r="42" spans="3:25" ht="189" x14ac:dyDescent="0.25">
      <c r="C42" s="259">
        <v>25</v>
      </c>
      <c r="D42" s="269" t="s">
        <v>906</v>
      </c>
      <c r="E42" s="269" t="s">
        <v>907</v>
      </c>
      <c r="F42" s="261" t="s">
        <v>833</v>
      </c>
      <c r="G42" s="262" t="s">
        <v>908</v>
      </c>
      <c r="H42" s="262" t="s">
        <v>909</v>
      </c>
      <c r="I42" s="484"/>
      <c r="J42" s="487"/>
      <c r="K42" s="472" t="s">
        <v>843</v>
      </c>
      <c r="L42" s="472"/>
      <c r="M42" s="472"/>
      <c r="N42" s="271"/>
      <c r="O42" s="271"/>
      <c r="P42" s="271"/>
      <c r="Q42" s="271"/>
      <c r="R42" s="271"/>
      <c r="S42" s="271"/>
      <c r="T42" s="267"/>
      <c r="U42" s="271"/>
      <c r="V42" s="271"/>
      <c r="W42" s="473"/>
      <c r="X42" s="473"/>
      <c r="Y42" s="254"/>
    </row>
    <row r="43" spans="3:25" ht="54" x14ac:dyDescent="0.25">
      <c r="C43" s="259">
        <v>26</v>
      </c>
      <c r="D43" s="262" t="s">
        <v>910</v>
      </c>
      <c r="E43" s="262" t="s">
        <v>911</v>
      </c>
      <c r="F43" s="275" t="s">
        <v>435</v>
      </c>
      <c r="G43" s="262" t="s">
        <v>820</v>
      </c>
      <c r="H43" s="262" t="s">
        <v>912</v>
      </c>
      <c r="I43" s="484"/>
      <c r="J43" s="487"/>
      <c r="K43" s="472" t="s">
        <v>843</v>
      </c>
      <c r="L43" s="472"/>
      <c r="M43" s="472"/>
      <c r="N43" s="271"/>
      <c r="O43" s="271"/>
      <c r="P43" s="271"/>
      <c r="Q43" s="271"/>
      <c r="R43" s="271"/>
      <c r="S43" s="271"/>
      <c r="T43" s="271"/>
      <c r="U43" s="267"/>
      <c r="V43" s="271"/>
      <c r="W43" s="473"/>
      <c r="X43" s="473"/>
      <c r="Y43" s="254"/>
    </row>
    <row r="44" spans="3:25" ht="68.45" customHeight="1" x14ac:dyDescent="0.25">
      <c r="C44" s="259">
        <v>27</v>
      </c>
      <c r="D44" s="284" t="s">
        <v>913</v>
      </c>
      <c r="E44" s="269" t="s">
        <v>914</v>
      </c>
      <c r="F44" s="261" t="s">
        <v>435</v>
      </c>
      <c r="G44" s="262" t="s">
        <v>915</v>
      </c>
      <c r="H44" s="262" t="s">
        <v>916</v>
      </c>
      <c r="I44" s="483"/>
      <c r="J44" s="487"/>
      <c r="K44" s="472" t="s">
        <v>822</v>
      </c>
      <c r="L44" s="472"/>
      <c r="M44" s="472"/>
      <c r="N44" s="270"/>
      <c r="O44" s="264"/>
      <c r="P44" s="285"/>
      <c r="Q44" s="271"/>
      <c r="R44" s="264"/>
      <c r="S44" s="271"/>
      <c r="T44" s="264"/>
      <c r="U44" s="264"/>
      <c r="V44" s="271"/>
      <c r="W44" s="473"/>
      <c r="X44" s="473"/>
      <c r="Y44" s="264"/>
    </row>
    <row r="45" spans="3:25" ht="94.5" x14ac:dyDescent="0.25">
      <c r="C45" s="259">
        <v>28</v>
      </c>
      <c r="D45" s="269" t="s">
        <v>917</v>
      </c>
      <c r="E45" s="269" t="s">
        <v>918</v>
      </c>
      <c r="F45" s="286" t="s">
        <v>435</v>
      </c>
      <c r="G45" s="262" t="s">
        <v>919</v>
      </c>
      <c r="H45" s="287" t="s">
        <v>920</v>
      </c>
      <c r="I45" s="485"/>
      <c r="J45" s="488"/>
      <c r="K45" s="472" t="s">
        <v>843</v>
      </c>
      <c r="L45" s="472"/>
      <c r="M45" s="472"/>
      <c r="N45" s="279"/>
      <c r="O45" s="279"/>
      <c r="P45" s="279"/>
      <c r="Q45" s="279"/>
      <c r="R45" s="279"/>
      <c r="S45" s="279"/>
      <c r="T45" s="279"/>
      <c r="U45" s="279"/>
      <c r="V45" s="279"/>
      <c r="W45" s="473"/>
      <c r="X45" s="473"/>
      <c r="Y45" s="254"/>
    </row>
    <row r="46" spans="3:25" x14ac:dyDescent="0.25">
      <c r="C46" s="474" t="s">
        <v>921</v>
      </c>
      <c r="D46" s="475"/>
      <c r="E46" s="475"/>
      <c r="F46" s="476"/>
      <c r="G46" s="477"/>
      <c r="H46" s="476"/>
      <c r="I46" s="288"/>
      <c r="J46" s="288"/>
      <c r="K46" s="477" t="s">
        <v>922</v>
      </c>
      <c r="L46" s="475"/>
      <c r="M46" s="475"/>
      <c r="N46" s="475"/>
      <c r="O46" s="476"/>
      <c r="P46" s="289"/>
      <c r="Q46" s="477" t="s">
        <v>923</v>
      </c>
      <c r="R46" s="475"/>
      <c r="S46" s="475"/>
      <c r="T46" s="475"/>
      <c r="U46" s="476"/>
      <c r="V46" s="289"/>
      <c r="W46" s="478" t="e">
        <f>V46/P46</f>
        <v>#DIV/0!</v>
      </c>
      <c r="X46" s="479"/>
      <c r="Y46" s="290"/>
    </row>
    <row r="47" spans="3:25" x14ac:dyDescent="0.25">
      <c r="C47" s="291" t="s">
        <v>924</v>
      </c>
      <c r="D47" s="480" t="s">
        <v>925</v>
      </c>
      <c r="E47" s="480"/>
      <c r="F47" s="480"/>
      <c r="G47" s="480"/>
      <c r="H47" s="480"/>
      <c r="I47" s="480"/>
      <c r="J47" s="480"/>
      <c r="K47" s="480"/>
      <c r="L47" s="480"/>
      <c r="M47" s="480"/>
      <c r="N47" s="480"/>
      <c r="O47" s="480"/>
      <c r="P47" s="480"/>
      <c r="Q47" s="480"/>
      <c r="R47" s="480"/>
      <c r="S47" s="480"/>
      <c r="T47" s="480"/>
      <c r="U47" s="480"/>
      <c r="V47" s="480"/>
      <c r="W47" s="480"/>
      <c r="X47" s="480"/>
      <c r="Y47" s="481"/>
    </row>
    <row r="48" spans="3:25" x14ac:dyDescent="0.25">
      <c r="C48" s="291" t="s">
        <v>926</v>
      </c>
      <c r="D48" s="468" t="s">
        <v>927</v>
      </c>
      <c r="E48" s="468"/>
      <c r="F48" s="468"/>
      <c r="G48" s="468"/>
      <c r="H48" s="468"/>
      <c r="I48" s="468"/>
      <c r="J48" s="468"/>
      <c r="K48" s="468"/>
      <c r="L48" s="468"/>
      <c r="M48" s="468"/>
      <c r="N48" s="468"/>
      <c r="O48" s="468"/>
      <c r="P48" s="468"/>
      <c r="Q48" s="468"/>
      <c r="R48" s="468"/>
      <c r="S48" s="468"/>
      <c r="T48" s="468"/>
      <c r="U48" s="468"/>
      <c r="V48" s="468"/>
      <c r="W48" s="468"/>
      <c r="X48" s="468"/>
      <c r="Y48" s="469"/>
    </row>
    <row r="49" spans="3:25" ht="14.25" thickBot="1" x14ac:dyDescent="0.3">
      <c r="C49" s="292" t="s">
        <v>928</v>
      </c>
      <c r="D49" s="470" t="s">
        <v>929</v>
      </c>
      <c r="E49" s="470"/>
      <c r="F49" s="470"/>
      <c r="G49" s="470"/>
      <c r="H49" s="470"/>
      <c r="I49" s="470"/>
      <c r="J49" s="470"/>
      <c r="K49" s="470"/>
      <c r="L49" s="470"/>
      <c r="M49" s="470"/>
      <c r="N49" s="470"/>
      <c r="O49" s="470"/>
      <c r="P49" s="470"/>
      <c r="Q49" s="470"/>
      <c r="R49" s="470"/>
      <c r="S49" s="470"/>
      <c r="T49" s="470"/>
      <c r="U49" s="470"/>
      <c r="V49" s="470"/>
      <c r="W49" s="470"/>
      <c r="X49" s="470"/>
      <c r="Y49" s="471"/>
    </row>
    <row r="50" spans="3:25" ht="16.5" x14ac:dyDescent="0.3">
      <c r="C50" s="293" t="s">
        <v>930</v>
      </c>
      <c r="D50" s="293"/>
      <c r="E50" s="293"/>
      <c r="F50" s="294"/>
      <c r="G50" s="294"/>
      <c r="H50" s="294"/>
      <c r="I50" s="295"/>
      <c r="J50" s="294"/>
      <c r="K50" s="296"/>
      <c r="L50" s="296"/>
      <c r="M50" s="296"/>
      <c r="N50" s="294"/>
      <c r="O50" s="294"/>
      <c r="P50" s="294"/>
      <c r="Q50" s="294"/>
      <c r="R50" s="294"/>
      <c r="S50" s="294"/>
      <c r="T50" s="294"/>
      <c r="U50" s="294"/>
      <c r="V50" s="297"/>
      <c r="W50" s="297"/>
      <c r="X50" s="297"/>
      <c r="Y50" s="297"/>
    </row>
    <row r="51" spans="3:25" x14ac:dyDescent="0.25">
      <c r="C51" s="298"/>
      <c r="D51" s="298"/>
      <c r="E51" s="299"/>
      <c r="F51" s="299"/>
      <c r="G51" s="298"/>
      <c r="H51" s="298"/>
      <c r="I51" s="298"/>
      <c r="J51" s="298"/>
      <c r="K51" s="298"/>
      <c r="L51" s="298"/>
      <c r="M51" s="298"/>
      <c r="N51" s="298"/>
      <c r="O51" s="298"/>
      <c r="P51" s="298"/>
      <c r="Q51" s="298"/>
      <c r="R51" s="298"/>
      <c r="S51" s="298"/>
      <c r="T51" s="298"/>
      <c r="U51" s="298"/>
      <c r="V51" s="298"/>
      <c r="W51" s="298"/>
      <c r="X51" s="298"/>
      <c r="Y51" s="298"/>
    </row>
    <row r="52" spans="3:25" x14ac:dyDescent="0.25">
      <c r="C52" s="298"/>
      <c r="D52" s="298"/>
      <c r="E52" s="299"/>
      <c r="F52" s="299"/>
      <c r="G52" s="298"/>
      <c r="H52" s="298"/>
      <c r="I52" s="298"/>
      <c r="J52" s="298"/>
      <c r="K52" s="298"/>
      <c r="L52" s="298"/>
      <c r="M52" s="298"/>
      <c r="N52" s="298"/>
      <c r="O52" s="298"/>
      <c r="P52" s="298"/>
      <c r="Q52" s="298"/>
      <c r="R52" s="298"/>
      <c r="S52" s="298"/>
      <c r="T52" s="298"/>
      <c r="U52" s="298"/>
      <c r="V52" s="298"/>
      <c r="W52" s="298"/>
      <c r="X52" s="298"/>
      <c r="Y52" s="298"/>
    </row>
    <row r="53" spans="3:25" x14ac:dyDescent="0.25">
      <c r="C53" s="298"/>
      <c r="D53" s="298"/>
      <c r="E53" s="299"/>
      <c r="F53" s="299"/>
      <c r="G53" s="298"/>
      <c r="H53" s="298"/>
      <c r="I53" s="298"/>
      <c r="J53" s="298"/>
      <c r="K53" s="298"/>
      <c r="L53" s="298"/>
      <c r="M53" s="298"/>
      <c r="N53" s="298"/>
      <c r="O53" s="298"/>
      <c r="P53" s="298"/>
      <c r="Q53" s="298"/>
      <c r="R53" s="298"/>
      <c r="S53" s="298"/>
      <c r="T53" s="298"/>
      <c r="U53" s="298"/>
      <c r="V53" s="298"/>
      <c r="W53" s="298"/>
      <c r="X53" s="298"/>
      <c r="Y53" s="298"/>
    </row>
    <row r="54" spans="3:25" x14ac:dyDescent="0.25">
      <c r="C54" s="298"/>
      <c r="D54" s="298"/>
      <c r="E54" s="299"/>
      <c r="F54" s="299"/>
      <c r="G54" s="298"/>
      <c r="H54" s="298"/>
      <c r="I54" s="298"/>
      <c r="J54" s="298"/>
      <c r="K54" s="298"/>
      <c r="L54" s="298"/>
      <c r="M54" s="298"/>
      <c r="N54" s="298"/>
      <c r="O54" s="298"/>
      <c r="P54" s="298"/>
      <c r="Q54" s="298"/>
      <c r="R54" s="298"/>
      <c r="S54" s="298"/>
      <c r="T54" s="298"/>
      <c r="U54" s="298"/>
      <c r="V54" s="298"/>
      <c r="W54" s="298"/>
      <c r="X54" s="298"/>
      <c r="Y54" s="298"/>
    </row>
    <row r="55" spans="3:25" x14ac:dyDescent="0.25">
      <c r="C55" s="298"/>
      <c r="D55" s="298"/>
      <c r="E55" s="299"/>
      <c r="F55" s="299"/>
      <c r="G55" s="298"/>
      <c r="H55" s="298"/>
      <c r="I55" s="298"/>
      <c r="J55" s="298"/>
      <c r="K55" s="298"/>
      <c r="L55" s="298"/>
      <c r="M55" s="298"/>
      <c r="N55" s="298"/>
      <c r="O55" s="298"/>
      <c r="P55" s="298"/>
      <c r="Q55" s="298"/>
      <c r="R55" s="298"/>
      <c r="S55" s="298"/>
      <c r="T55" s="298"/>
      <c r="U55" s="298"/>
      <c r="V55" s="298"/>
      <c r="W55" s="298"/>
      <c r="X55" s="298"/>
      <c r="Y55" s="298"/>
    </row>
    <row r="56" spans="3:25" x14ac:dyDescent="0.25">
      <c r="C56" s="298"/>
      <c r="D56" s="298"/>
      <c r="E56" s="299"/>
      <c r="F56" s="299"/>
      <c r="G56" s="298"/>
      <c r="H56" s="298"/>
      <c r="I56" s="298"/>
      <c r="J56" s="298"/>
      <c r="K56" s="298"/>
      <c r="L56" s="298"/>
      <c r="M56" s="298"/>
      <c r="N56" s="298"/>
      <c r="O56" s="298"/>
      <c r="P56" s="298"/>
      <c r="Q56" s="298"/>
      <c r="R56" s="298"/>
      <c r="S56" s="298"/>
      <c r="T56" s="298"/>
      <c r="U56" s="298"/>
      <c r="V56" s="298"/>
      <c r="W56" s="298"/>
      <c r="X56" s="298"/>
      <c r="Y56" s="298"/>
    </row>
    <row r="57" spans="3:25" x14ac:dyDescent="0.25">
      <c r="C57" s="298"/>
      <c r="D57" s="298"/>
      <c r="E57" s="299"/>
      <c r="F57" s="299"/>
      <c r="G57" s="298"/>
      <c r="H57" s="298"/>
      <c r="I57" s="298"/>
      <c r="J57" s="298"/>
      <c r="K57" s="298"/>
      <c r="L57" s="298"/>
      <c r="M57" s="298"/>
      <c r="N57" s="298"/>
      <c r="O57" s="298"/>
      <c r="P57" s="298"/>
      <c r="Q57" s="298"/>
      <c r="R57" s="298"/>
      <c r="S57" s="298"/>
      <c r="T57" s="298"/>
      <c r="U57" s="298"/>
      <c r="V57" s="298"/>
      <c r="W57" s="298"/>
      <c r="X57" s="298"/>
      <c r="Y57" s="298"/>
    </row>
    <row r="58" spans="3:25" x14ac:dyDescent="0.25">
      <c r="C58" s="298"/>
      <c r="D58" s="298"/>
      <c r="E58" s="299"/>
      <c r="F58" s="299"/>
      <c r="G58" s="298"/>
      <c r="H58" s="298"/>
      <c r="I58" s="298"/>
      <c r="J58" s="298"/>
      <c r="K58" s="298"/>
      <c r="L58" s="298"/>
      <c r="M58" s="298"/>
      <c r="N58" s="298"/>
      <c r="O58" s="298"/>
      <c r="P58" s="298"/>
      <c r="Q58" s="298"/>
      <c r="R58" s="298"/>
      <c r="S58" s="298"/>
      <c r="T58" s="298"/>
      <c r="U58" s="298"/>
      <c r="V58" s="298"/>
      <c r="W58" s="298"/>
      <c r="X58" s="298"/>
      <c r="Y58" s="298"/>
    </row>
    <row r="59" spans="3:25" x14ac:dyDescent="0.25">
      <c r="C59" s="298"/>
      <c r="D59" s="298"/>
      <c r="E59" s="299"/>
      <c r="F59" s="299"/>
      <c r="G59" s="298"/>
      <c r="H59" s="298"/>
      <c r="I59" s="298"/>
      <c r="J59" s="298"/>
      <c r="K59" s="298"/>
      <c r="L59" s="298"/>
      <c r="M59" s="298"/>
      <c r="N59" s="298"/>
      <c r="O59" s="298"/>
      <c r="P59" s="298"/>
      <c r="Q59" s="298"/>
      <c r="R59" s="298"/>
      <c r="S59" s="298"/>
      <c r="T59" s="298"/>
      <c r="U59" s="298"/>
      <c r="V59" s="298"/>
      <c r="W59" s="298"/>
      <c r="X59" s="298"/>
      <c r="Y59" s="298"/>
    </row>
    <row r="60" spans="3:25" x14ac:dyDescent="0.25">
      <c r="C60" s="298"/>
      <c r="D60" s="298"/>
      <c r="E60" s="299"/>
      <c r="F60" s="299"/>
      <c r="G60" s="298"/>
      <c r="H60" s="298"/>
      <c r="I60" s="298"/>
      <c r="J60" s="298"/>
      <c r="K60" s="298"/>
      <c r="L60" s="298"/>
      <c r="M60" s="298"/>
      <c r="N60" s="298"/>
      <c r="O60" s="298"/>
      <c r="P60" s="298"/>
      <c r="Q60" s="298"/>
      <c r="R60" s="298"/>
      <c r="S60" s="298"/>
      <c r="T60" s="298"/>
      <c r="U60" s="298"/>
      <c r="V60" s="298"/>
      <c r="W60" s="298"/>
      <c r="X60" s="298"/>
      <c r="Y60" s="298"/>
    </row>
    <row r="61" spans="3:25" x14ac:dyDescent="0.25">
      <c r="C61" s="298"/>
      <c r="D61" s="298"/>
      <c r="E61" s="299"/>
      <c r="F61" s="299"/>
      <c r="G61" s="298"/>
      <c r="H61" s="298"/>
      <c r="I61" s="298"/>
      <c r="J61" s="298"/>
      <c r="K61" s="298"/>
      <c r="L61" s="298"/>
      <c r="M61" s="298"/>
      <c r="N61" s="298"/>
      <c r="O61" s="298"/>
      <c r="P61" s="298"/>
      <c r="Q61" s="298"/>
      <c r="R61" s="298"/>
      <c r="S61" s="298"/>
      <c r="T61" s="298"/>
      <c r="U61" s="298"/>
      <c r="V61" s="298"/>
      <c r="W61" s="298"/>
      <c r="X61" s="298"/>
      <c r="Y61" s="298"/>
    </row>
    <row r="62" spans="3:25" x14ac:dyDescent="0.25">
      <c r="C62" s="298"/>
      <c r="D62" s="298"/>
      <c r="E62" s="299"/>
      <c r="F62" s="299"/>
      <c r="G62" s="298"/>
      <c r="H62" s="298"/>
      <c r="I62" s="298"/>
      <c r="J62" s="298"/>
      <c r="K62" s="298"/>
      <c r="L62" s="298"/>
      <c r="M62" s="298"/>
      <c r="N62" s="298"/>
      <c r="O62" s="298"/>
      <c r="P62" s="298"/>
      <c r="Q62" s="298"/>
      <c r="R62" s="298"/>
      <c r="S62" s="298"/>
      <c r="T62" s="298"/>
      <c r="U62" s="298"/>
      <c r="V62" s="298"/>
      <c r="W62" s="298"/>
      <c r="X62" s="298"/>
      <c r="Y62" s="298"/>
    </row>
    <row r="63" spans="3:25" x14ac:dyDescent="0.25">
      <c r="C63" s="298"/>
      <c r="D63" s="298"/>
      <c r="E63" s="299"/>
      <c r="F63" s="299"/>
      <c r="G63" s="298"/>
      <c r="H63" s="298"/>
      <c r="I63" s="298"/>
      <c r="J63" s="298"/>
      <c r="K63" s="298"/>
      <c r="L63" s="298"/>
      <c r="M63" s="298"/>
      <c r="N63" s="298"/>
      <c r="O63" s="298"/>
      <c r="P63" s="298"/>
      <c r="Q63" s="298"/>
      <c r="R63" s="298"/>
      <c r="S63" s="298"/>
      <c r="T63" s="298"/>
      <c r="U63" s="298"/>
      <c r="V63" s="298"/>
      <c r="W63" s="298"/>
      <c r="X63" s="298"/>
      <c r="Y63" s="298"/>
    </row>
    <row r="64" spans="3:25" x14ac:dyDescent="0.25">
      <c r="C64" s="298"/>
      <c r="D64" s="298"/>
      <c r="E64" s="299"/>
      <c r="F64" s="299"/>
      <c r="G64" s="298"/>
      <c r="H64" s="298"/>
      <c r="I64" s="298"/>
      <c r="J64" s="298"/>
      <c r="K64" s="298"/>
      <c r="L64" s="298"/>
      <c r="M64" s="298"/>
      <c r="N64" s="298"/>
      <c r="O64" s="298"/>
      <c r="P64" s="298"/>
      <c r="Q64" s="298"/>
      <c r="R64" s="298"/>
      <c r="S64" s="298"/>
      <c r="T64" s="298"/>
      <c r="U64" s="298"/>
      <c r="V64" s="298"/>
      <c r="W64" s="298"/>
      <c r="X64" s="298"/>
      <c r="Y64" s="298"/>
    </row>
    <row r="65" spans="3:25" x14ac:dyDescent="0.25">
      <c r="C65" s="298"/>
      <c r="D65" s="298"/>
      <c r="E65" s="299"/>
      <c r="F65" s="299"/>
      <c r="G65" s="298"/>
      <c r="H65" s="298"/>
      <c r="I65" s="298"/>
      <c r="J65" s="298"/>
      <c r="K65" s="298"/>
      <c r="L65" s="298"/>
      <c r="M65" s="298"/>
      <c r="N65" s="298"/>
      <c r="O65" s="298"/>
      <c r="P65" s="298"/>
      <c r="Q65" s="298"/>
      <c r="R65" s="298"/>
      <c r="S65" s="298"/>
      <c r="T65" s="298"/>
      <c r="U65" s="298"/>
      <c r="V65" s="298"/>
      <c r="W65" s="298"/>
      <c r="X65" s="298"/>
      <c r="Y65" s="298"/>
    </row>
    <row r="66" spans="3:25" x14ac:dyDescent="0.25">
      <c r="C66" s="298"/>
      <c r="D66" s="298"/>
      <c r="E66" s="299"/>
      <c r="F66" s="299"/>
      <c r="G66" s="298"/>
      <c r="H66" s="298"/>
      <c r="I66" s="298"/>
      <c r="J66" s="298"/>
      <c r="K66" s="298"/>
      <c r="L66" s="298"/>
      <c r="M66" s="298"/>
      <c r="N66" s="298"/>
      <c r="O66" s="298"/>
      <c r="P66" s="298"/>
      <c r="Q66" s="298"/>
      <c r="R66" s="298"/>
      <c r="S66" s="298"/>
      <c r="T66" s="298"/>
      <c r="U66" s="298"/>
      <c r="V66" s="298"/>
      <c r="W66" s="298"/>
      <c r="X66" s="298"/>
      <c r="Y66" s="298"/>
    </row>
    <row r="67" spans="3:25" x14ac:dyDescent="0.25">
      <c r="C67" s="298"/>
      <c r="D67" s="298"/>
      <c r="E67" s="299"/>
      <c r="F67" s="299"/>
      <c r="G67" s="298"/>
      <c r="H67" s="298"/>
      <c r="I67" s="298"/>
      <c r="J67" s="298"/>
      <c r="K67" s="298"/>
      <c r="L67" s="298"/>
      <c r="M67" s="298"/>
      <c r="N67" s="298"/>
      <c r="O67" s="298"/>
      <c r="P67" s="298"/>
      <c r="Q67" s="298"/>
      <c r="R67" s="298"/>
      <c r="S67" s="298"/>
      <c r="T67" s="298"/>
      <c r="U67" s="298"/>
      <c r="V67" s="298"/>
      <c r="W67" s="298"/>
      <c r="X67" s="298"/>
      <c r="Y67" s="298"/>
    </row>
    <row r="68" spans="3:25" x14ac:dyDescent="0.25">
      <c r="C68" s="298"/>
      <c r="D68" s="298"/>
      <c r="E68" s="299"/>
      <c r="F68" s="299"/>
      <c r="G68" s="298"/>
      <c r="H68" s="298"/>
      <c r="I68" s="298"/>
      <c r="J68" s="298"/>
      <c r="K68" s="298"/>
      <c r="L68" s="298"/>
      <c r="M68" s="298"/>
      <c r="N68" s="298"/>
      <c r="O68" s="298"/>
      <c r="P68" s="298"/>
      <c r="Q68" s="298"/>
      <c r="R68" s="298"/>
      <c r="S68" s="298"/>
      <c r="T68" s="298"/>
      <c r="U68" s="298"/>
      <c r="V68" s="298"/>
      <c r="W68" s="298"/>
      <c r="X68" s="298"/>
      <c r="Y68" s="298"/>
    </row>
    <row r="69" spans="3:25" x14ac:dyDescent="0.25">
      <c r="C69" s="298"/>
      <c r="D69" s="298"/>
      <c r="E69" s="299"/>
      <c r="F69" s="299"/>
      <c r="G69" s="298"/>
      <c r="H69" s="298"/>
      <c r="I69" s="298"/>
      <c r="J69" s="298"/>
      <c r="K69" s="298"/>
      <c r="L69" s="298"/>
      <c r="M69" s="298"/>
      <c r="N69" s="298"/>
      <c r="O69" s="298"/>
      <c r="P69" s="298"/>
      <c r="Q69" s="298"/>
      <c r="R69" s="298"/>
      <c r="S69" s="298"/>
      <c r="T69" s="298"/>
      <c r="U69" s="298"/>
      <c r="V69" s="298"/>
      <c r="W69" s="298"/>
      <c r="X69" s="298"/>
      <c r="Y69" s="298"/>
    </row>
    <row r="70" spans="3:25" x14ac:dyDescent="0.25">
      <c r="C70" s="298"/>
      <c r="D70" s="298"/>
      <c r="E70" s="299"/>
      <c r="F70" s="299"/>
      <c r="G70" s="298"/>
      <c r="H70" s="298"/>
      <c r="I70" s="298"/>
      <c r="J70" s="298"/>
      <c r="K70" s="298"/>
      <c r="L70" s="298"/>
      <c r="M70" s="298"/>
      <c r="N70" s="298"/>
      <c r="O70" s="298"/>
      <c r="P70" s="298"/>
      <c r="Q70" s="298"/>
      <c r="R70" s="298"/>
      <c r="S70" s="298"/>
      <c r="T70" s="298"/>
      <c r="U70" s="298"/>
      <c r="V70" s="298"/>
      <c r="W70" s="298"/>
      <c r="X70" s="298"/>
      <c r="Y70" s="298"/>
    </row>
    <row r="71" spans="3:25" x14ac:dyDescent="0.25">
      <c r="C71" s="298"/>
      <c r="D71" s="298"/>
      <c r="E71" s="299"/>
      <c r="F71" s="299"/>
      <c r="G71" s="298"/>
      <c r="H71" s="298"/>
      <c r="I71" s="298"/>
      <c r="J71" s="298"/>
      <c r="K71" s="298"/>
      <c r="L71" s="298"/>
      <c r="M71" s="298"/>
      <c r="N71" s="298"/>
      <c r="O71" s="298"/>
      <c r="P71" s="298"/>
      <c r="Q71" s="298"/>
      <c r="R71" s="298"/>
      <c r="S71" s="298"/>
      <c r="T71" s="298"/>
      <c r="U71" s="298"/>
      <c r="V71" s="298"/>
      <c r="W71" s="298"/>
      <c r="X71" s="298"/>
      <c r="Y71" s="298"/>
    </row>
    <row r="72" spans="3:25" x14ac:dyDescent="0.25">
      <c r="C72" s="298"/>
      <c r="D72" s="298"/>
      <c r="E72" s="299"/>
      <c r="F72" s="299"/>
      <c r="G72" s="298"/>
      <c r="H72" s="298"/>
      <c r="I72" s="298"/>
      <c r="J72" s="298"/>
      <c r="K72" s="298"/>
      <c r="L72" s="298"/>
      <c r="M72" s="298"/>
      <c r="N72" s="298"/>
      <c r="O72" s="298"/>
      <c r="P72" s="298"/>
      <c r="Q72" s="298"/>
      <c r="R72" s="298"/>
      <c r="S72" s="298"/>
      <c r="T72" s="298"/>
      <c r="U72" s="298"/>
      <c r="V72" s="298"/>
      <c r="W72" s="298"/>
      <c r="X72" s="298"/>
      <c r="Y72" s="298"/>
    </row>
    <row r="73" spans="3:25" x14ac:dyDescent="0.25">
      <c r="C73" s="298"/>
      <c r="D73" s="298"/>
      <c r="E73" s="299"/>
      <c r="F73" s="299"/>
      <c r="G73" s="298"/>
      <c r="H73" s="298"/>
      <c r="I73" s="298"/>
      <c r="J73" s="298"/>
      <c r="K73" s="298"/>
      <c r="L73" s="298"/>
      <c r="M73" s="298"/>
      <c r="N73" s="298"/>
      <c r="O73" s="298"/>
      <c r="P73" s="298"/>
      <c r="Q73" s="298"/>
      <c r="R73" s="298"/>
      <c r="S73" s="298"/>
      <c r="T73" s="298"/>
      <c r="U73" s="298"/>
      <c r="V73" s="298"/>
      <c r="W73" s="298"/>
      <c r="X73" s="298"/>
      <c r="Y73" s="298"/>
    </row>
    <row r="74" spans="3:25" x14ac:dyDescent="0.25">
      <c r="C74" s="298"/>
      <c r="D74" s="298"/>
      <c r="E74" s="299"/>
      <c r="F74" s="299"/>
      <c r="G74" s="298"/>
      <c r="H74" s="298"/>
      <c r="I74" s="298"/>
      <c r="J74" s="298"/>
      <c r="K74" s="298"/>
      <c r="L74" s="298"/>
      <c r="M74" s="298"/>
      <c r="N74" s="298"/>
      <c r="O74" s="298"/>
      <c r="P74" s="298"/>
      <c r="Q74" s="298"/>
      <c r="R74" s="298"/>
      <c r="S74" s="298"/>
      <c r="T74" s="298"/>
      <c r="U74" s="298"/>
      <c r="V74" s="298"/>
      <c r="W74" s="298"/>
      <c r="X74" s="298"/>
      <c r="Y74" s="298"/>
    </row>
    <row r="75" spans="3:25" x14ac:dyDescent="0.25">
      <c r="C75" s="298"/>
      <c r="D75" s="298"/>
      <c r="E75" s="299"/>
      <c r="F75" s="299"/>
      <c r="G75" s="298"/>
      <c r="H75" s="298"/>
      <c r="I75" s="298"/>
      <c r="J75" s="298"/>
      <c r="K75" s="298"/>
      <c r="L75" s="298"/>
      <c r="M75" s="298"/>
      <c r="N75" s="298"/>
      <c r="O75" s="298"/>
      <c r="P75" s="298"/>
      <c r="Q75" s="298"/>
      <c r="R75" s="298"/>
      <c r="S75" s="298"/>
      <c r="T75" s="298"/>
      <c r="U75" s="298"/>
      <c r="V75" s="298"/>
      <c r="W75" s="298"/>
      <c r="X75" s="298"/>
      <c r="Y75" s="298"/>
    </row>
  </sheetData>
  <mergeCells count="82">
    <mergeCell ref="C5:H11"/>
    <mergeCell ref="I18:I31"/>
    <mergeCell ref="J18:J31"/>
    <mergeCell ref="K18:M18"/>
    <mergeCell ref="W18:X18"/>
    <mergeCell ref="K19:M19"/>
    <mergeCell ref="W19:X19"/>
    <mergeCell ref="K20:M20"/>
    <mergeCell ref="W20:X20"/>
    <mergeCell ref="K21:M21"/>
    <mergeCell ref="W21:X21"/>
    <mergeCell ref="K22:M22"/>
    <mergeCell ref="C15:Y15"/>
    <mergeCell ref="C16:C17"/>
    <mergeCell ref="D16:D17"/>
    <mergeCell ref="E16:E17"/>
    <mergeCell ref="F16:F17"/>
    <mergeCell ref="G16:G17"/>
    <mergeCell ref="H16:H17"/>
    <mergeCell ref="I16:I17"/>
    <mergeCell ref="J16:J17"/>
    <mergeCell ref="K16:M17"/>
    <mergeCell ref="N16:V16"/>
    <mergeCell ref="W16:X17"/>
    <mergeCell ref="Y16:Y17"/>
    <mergeCell ref="W22:X22"/>
    <mergeCell ref="K23:M23"/>
    <mergeCell ref="W23:X23"/>
    <mergeCell ref="K24:M24"/>
    <mergeCell ref="W24:X24"/>
    <mergeCell ref="K25:M25"/>
    <mergeCell ref="W25:X25"/>
    <mergeCell ref="K26:M26"/>
    <mergeCell ref="W26:X26"/>
    <mergeCell ref="K27:M27"/>
    <mergeCell ref="W27:X27"/>
    <mergeCell ref="K28:M28"/>
    <mergeCell ref="W28:X28"/>
    <mergeCell ref="K29:M29"/>
    <mergeCell ref="W29:X29"/>
    <mergeCell ref="K30:M30"/>
    <mergeCell ref="W30:X30"/>
    <mergeCell ref="K31:M31"/>
    <mergeCell ref="W31:X31"/>
    <mergeCell ref="W36:X36"/>
    <mergeCell ref="K37:M37"/>
    <mergeCell ref="W37:X37"/>
    <mergeCell ref="K38:M38"/>
    <mergeCell ref="W38:X38"/>
    <mergeCell ref="K39:M39"/>
    <mergeCell ref="W39:X39"/>
    <mergeCell ref="K40:M40"/>
    <mergeCell ref="W40:X40"/>
    <mergeCell ref="K41:M41"/>
    <mergeCell ref="W41:X41"/>
    <mergeCell ref="K42:M42"/>
    <mergeCell ref="W42:X42"/>
    <mergeCell ref="K43:M43"/>
    <mergeCell ref="W43:X43"/>
    <mergeCell ref="D47:Y47"/>
    <mergeCell ref="I32:I45"/>
    <mergeCell ref="J32:J45"/>
    <mergeCell ref="K32:M32"/>
    <mergeCell ref="W32:X32"/>
    <mergeCell ref="K33:M33"/>
    <mergeCell ref="W33:X33"/>
    <mergeCell ref="K34:M34"/>
    <mergeCell ref="W34:X34"/>
    <mergeCell ref="K35:M35"/>
    <mergeCell ref="W35:X35"/>
    <mergeCell ref="K36:M36"/>
    <mergeCell ref="D48:Y48"/>
    <mergeCell ref="D49:Y49"/>
    <mergeCell ref="K44:M44"/>
    <mergeCell ref="W44:X44"/>
    <mergeCell ref="K45:M45"/>
    <mergeCell ref="W45:X45"/>
    <mergeCell ref="C46:F46"/>
    <mergeCell ref="G46:H46"/>
    <mergeCell ref="K46:O46"/>
    <mergeCell ref="Q46:U46"/>
    <mergeCell ref="W46:X46"/>
  </mergeCells>
  <conditionalFormatting sqref="K18:M18 K19:K25">
    <cfRule type="containsText" dxfId="45" priority="44" operator="containsText" text="SOCIALIZACIÓN">
      <formula>NOT(ISERROR(SEARCH("SOCIALIZACIÓN",K18)))</formula>
    </cfRule>
    <cfRule type="containsText" dxfId="44" priority="45" operator="containsText" text="ENTRENAMIENTO">
      <formula>NOT(ISERROR(SEARCH("ENTRENAMIENTO",K18)))</formula>
    </cfRule>
    <cfRule type="containsText" dxfId="43" priority="46" operator="containsText" text="CAPACITACIÓN">
      <formula>NOT(ISERROR(SEARCH("CAPACITACIÓN",K18)))</formula>
    </cfRule>
  </conditionalFormatting>
  <conditionalFormatting sqref="K35 K33 K27:K28">
    <cfRule type="containsText" dxfId="42" priority="41" operator="containsText" text="SOCIALIZACIÓN">
      <formula>NOT(ISERROR(SEARCH("SOCIALIZACIÓN",K27)))</formula>
    </cfRule>
    <cfRule type="containsText" dxfId="41" priority="42" operator="containsText" text="ENTRENAMIENTO">
      <formula>NOT(ISERROR(SEARCH("ENTRENAMIENTO",K27)))</formula>
    </cfRule>
    <cfRule type="containsText" dxfId="40" priority="43" operator="containsText" text="CAPACITACIÓN">
      <formula>NOT(ISERROR(SEARCH("CAPACITACIÓN",K27)))</formula>
    </cfRule>
  </conditionalFormatting>
  <conditionalFormatting sqref="K39">
    <cfRule type="containsText" dxfId="39" priority="38" operator="containsText" text="SOCIALIZACIÓN">
      <formula>NOT(ISERROR(SEARCH("SOCIALIZACIÓN",K39)))</formula>
    </cfRule>
    <cfRule type="containsText" dxfId="38" priority="39" operator="containsText" text="ENTRENAMIENTO">
      <formula>NOT(ISERROR(SEARCH("ENTRENAMIENTO",K39)))</formula>
    </cfRule>
    <cfRule type="containsText" dxfId="37" priority="40" operator="containsText" text="CAPACITACIÓN">
      <formula>NOT(ISERROR(SEARCH("CAPACITACIÓN",K39)))</formula>
    </cfRule>
  </conditionalFormatting>
  <conditionalFormatting sqref="K44">
    <cfRule type="containsText" dxfId="36" priority="35" operator="containsText" text="SOCIALIZACIÓN">
      <formula>NOT(ISERROR(SEARCH("SOCIALIZACIÓN",K44)))</formula>
    </cfRule>
    <cfRule type="containsText" dxfId="35" priority="36" operator="containsText" text="ENTRENAMIENTO">
      <formula>NOT(ISERROR(SEARCH("ENTRENAMIENTO",K44)))</formula>
    </cfRule>
    <cfRule type="containsText" dxfId="34" priority="37" operator="containsText" text="CAPACITACIÓN">
      <formula>NOT(ISERROR(SEARCH("CAPACITACIÓN",K44)))</formula>
    </cfRule>
  </conditionalFormatting>
  <conditionalFormatting sqref="K26:M26">
    <cfRule type="containsText" dxfId="33" priority="32" operator="containsText" text="SOCIALIZACIÓN">
      <formula>NOT(ISERROR(SEARCH("SOCIALIZACIÓN",K26)))</formula>
    </cfRule>
    <cfRule type="containsText" dxfId="32" priority="33" operator="containsText" text="ENTRENAMIENTO">
      <formula>NOT(ISERROR(SEARCH("ENTRENAMIENTO",K26)))</formula>
    </cfRule>
    <cfRule type="containsText" dxfId="31" priority="34" operator="containsText" text="CAPACITACIÓN">
      <formula>NOT(ISERROR(SEARCH("CAPACITACIÓN",K26)))</formula>
    </cfRule>
  </conditionalFormatting>
  <conditionalFormatting sqref="K30:M30 K31">
    <cfRule type="containsText" dxfId="30" priority="29" operator="containsText" text="SOCIALIZACIÓN">
      <formula>NOT(ISERROR(SEARCH("SOCIALIZACIÓN",K30)))</formula>
    </cfRule>
    <cfRule type="containsText" dxfId="29" priority="30" operator="containsText" text="ENTRENAMIENTO">
      <formula>NOT(ISERROR(SEARCH("ENTRENAMIENTO",K30)))</formula>
    </cfRule>
    <cfRule type="containsText" dxfId="28" priority="31" operator="containsText" text="CAPACITACIÓN">
      <formula>NOT(ISERROR(SEARCH("CAPACITACIÓN",K30)))</formula>
    </cfRule>
  </conditionalFormatting>
  <conditionalFormatting sqref="K32:M32">
    <cfRule type="containsText" dxfId="27" priority="26" operator="containsText" text="SOCIALIZACIÓN">
      <formula>NOT(ISERROR(SEARCH("SOCIALIZACIÓN",K32)))</formula>
    </cfRule>
    <cfRule type="containsText" dxfId="26" priority="27" operator="containsText" text="ENTRENAMIENTO">
      <formula>NOT(ISERROR(SEARCH("ENTRENAMIENTO",K32)))</formula>
    </cfRule>
    <cfRule type="containsText" dxfId="25" priority="28" operator="containsText" text="CAPACITACIÓN">
      <formula>NOT(ISERROR(SEARCH("CAPACITACIÓN",K32)))</formula>
    </cfRule>
  </conditionalFormatting>
  <conditionalFormatting sqref="K34:M34">
    <cfRule type="containsText" dxfId="24" priority="23" operator="containsText" text="SOCIALIZACIÓN">
      <formula>NOT(ISERROR(SEARCH("SOCIALIZACIÓN",K34)))</formula>
    </cfRule>
    <cfRule type="containsText" dxfId="23" priority="24" operator="containsText" text="ENTRENAMIENTO">
      <formula>NOT(ISERROR(SEARCH("ENTRENAMIENTO",K34)))</formula>
    </cfRule>
    <cfRule type="containsText" dxfId="22" priority="25" operator="containsText" text="CAPACITACIÓN">
      <formula>NOT(ISERROR(SEARCH("CAPACITACIÓN",K34)))</formula>
    </cfRule>
  </conditionalFormatting>
  <conditionalFormatting sqref="K36:M38">
    <cfRule type="containsText" dxfId="21" priority="20" operator="containsText" text="SOCIALIZACIÓN">
      <formula>NOT(ISERROR(SEARCH("SOCIALIZACIÓN",K36)))</formula>
    </cfRule>
    <cfRule type="containsText" dxfId="20" priority="21" operator="containsText" text="ENTRENAMIENTO">
      <formula>NOT(ISERROR(SEARCH("ENTRENAMIENTO",K36)))</formula>
    </cfRule>
    <cfRule type="containsText" dxfId="19" priority="22" operator="containsText" text="CAPACITACIÓN">
      <formula>NOT(ISERROR(SEARCH("CAPACITACIÓN",K36)))</formula>
    </cfRule>
  </conditionalFormatting>
  <conditionalFormatting sqref="K41:M41">
    <cfRule type="containsText" dxfId="18" priority="17" operator="containsText" text="SOCIALIZACIÓN">
      <formula>NOT(ISERROR(SEARCH("SOCIALIZACIÓN",K41)))</formula>
    </cfRule>
    <cfRule type="containsText" dxfId="17" priority="18" operator="containsText" text="ENTRENAMIENTO">
      <formula>NOT(ISERROR(SEARCH("ENTRENAMIENTO",K41)))</formula>
    </cfRule>
    <cfRule type="containsText" dxfId="16" priority="19" operator="containsText" text="CAPACITACIÓN">
      <formula>NOT(ISERROR(SEARCH("CAPACITACIÓN",K41)))</formula>
    </cfRule>
  </conditionalFormatting>
  <conditionalFormatting sqref="K42:M43">
    <cfRule type="containsText" dxfId="15" priority="14" operator="containsText" text="SOCIALIZACIÓN">
      <formula>NOT(ISERROR(SEARCH("SOCIALIZACIÓN",K42)))</formula>
    </cfRule>
    <cfRule type="containsText" dxfId="14" priority="15" operator="containsText" text="ENTRENAMIENTO">
      <formula>NOT(ISERROR(SEARCH("ENTRENAMIENTO",K42)))</formula>
    </cfRule>
    <cfRule type="containsText" dxfId="13" priority="16" operator="containsText" text="CAPACITACIÓN">
      <formula>NOT(ISERROR(SEARCH("CAPACITACIÓN",K42)))</formula>
    </cfRule>
  </conditionalFormatting>
  <conditionalFormatting sqref="K45:M45">
    <cfRule type="containsText" dxfId="12" priority="11" operator="containsText" text="SOCIALIZACIÓN">
      <formula>NOT(ISERROR(SEARCH("SOCIALIZACIÓN",K45)))</formula>
    </cfRule>
    <cfRule type="containsText" dxfId="11" priority="12" operator="containsText" text="ENTRENAMIENTO">
      <formula>NOT(ISERROR(SEARCH("ENTRENAMIENTO",K45)))</formula>
    </cfRule>
    <cfRule type="containsText" dxfId="10" priority="13" operator="containsText" text="CAPACITACIÓN">
      <formula>NOT(ISERROR(SEARCH("CAPACITACIÓN",K45)))</formula>
    </cfRule>
  </conditionalFormatting>
  <conditionalFormatting sqref="K40">
    <cfRule type="containsText" dxfId="9" priority="8" operator="containsText" text="SOCIALIZACIÓN">
      <formula>NOT(ISERROR(SEARCH("SOCIALIZACIÓN",K40)))</formula>
    </cfRule>
    <cfRule type="containsText" dxfId="8" priority="9" operator="containsText" text="ENTRENAMIENTO">
      <formula>NOT(ISERROR(SEARCH("ENTRENAMIENTO",K40)))</formula>
    </cfRule>
    <cfRule type="containsText" dxfId="7" priority="10" operator="containsText" text="CAPACITACIÓN">
      <formula>NOT(ISERROR(SEARCH("CAPACITACIÓN",K40)))</formula>
    </cfRule>
  </conditionalFormatting>
  <conditionalFormatting sqref="W18:X28 W30:X45">
    <cfRule type="containsText" dxfId="6" priority="6" operator="containsText" text="SI">
      <formula>NOT(ISERROR(SEARCH("SI",W18)))</formula>
    </cfRule>
    <cfRule type="containsText" dxfId="5" priority="7" operator="containsText" text="NO">
      <formula>NOT(ISERROR(SEARCH("NO",W18)))</formula>
    </cfRule>
  </conditionalFormatting>
  <conditionalFormatting sqref="K29:M29">
    <cfRule type="containsText" dxfId="4" priority="3" operator="containsText" text="SOCIALIZACIÓN">
      <formula>NOT(ISERROR(SEARCH("SOCIALIZACIÓN",K29)))</formula>
    </cfRule>
    <cfRule type="containsText" dxfId="3" priority="4" operator="containsText" text="ENTRENAMIENTO">
      <formula>NOT(ISERROR(SEARCH("ENTRENAMIENTO",K29)))</formula>
    </cfRule>
    <cfRule type="containsText" dxfId="2" priority="5" operator="containsText" text="CAPACITACIÓN">
      <formula>NOT(ISERROR(SEARCH("CAPACITACIÓN",K29)))</formula>
    </cfRule>
  </conditionalFormatting>
  <conditionalFormatting sqref="W29:X29">
    <cfRule type="containsText" dxfId="1" priority="1" operator="containsText" text="SI">
      <formula>NOT(ISERROR(SEARCH("SI",W29)))</formula>
    </cfRule>
    <cfRule type="containsText" dxfId="0" priority="2" operator="containsText" text="NO">
      <formula>NOT(ISERROR(SEARCH("NO",W29)))</formula>
    </cfRule>
  </conditionalFormatting>
  <dataValidations count="2">
    <dataValidation type="list" allowBlank="1" showInputMessage="1" showErrorMessage="1" sqref="W18:X45">
      <formula1>$Z$1:$AB$1</formula1>
    </dataValidation>
    <dataValidation type="list" allowBlank="1" showInputMessage="1" showErrorMessage="1" sqref="L18:M18 K42:K45 L32:M32 L29:M30 K18:K40 K41:M41 L36:M38 L34:M34 L45:M45 L26:M26 L42:M43">
      <formula1>$AC$1:$AF$1</formula1>
    </dataValidation>
  </dataValidations>
  <pageMargins left="0.70866141732283472" right="0.70866141732283472" top="0.74803149606299213" bottom="0.74803149606299213" header="0.31496062992125984" footer="0.31496062992125984"/>
  <pageSetup scale="45"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3:N39"/>
  <sheetViews>
    <sheetView showGridLines="0" tabSelected="1" topLeftCell="A7" zoomScale="80" zoomScaleNormal="80" workbookViewId="0">
      <selection activeCell="P28" sqref="P28"/>
    </sheetView>
  </sheetViews>
  <sheetFormatPr baseColWidth="10" defaultRowHeight="15" x14ac:dyDescent="0.25"/>
  <cols>
    <col min="1" max="1" width="9.28515625" customWidth="1"/>
    <col min="2" max="2" width="20.140625" customWidth="1"/>
    <col min="3" max="3" width="37.5703125" customWidth="1"/>
    <col min="4" max="4" width="15.85546875" customWidth="1"/>
    <col min="5" max="5" width="15.28515625" customWidth="1"/>
    <col min="6" max="6" width="15.42578125" customWidth="1"/>
    <col min="7" max="7" width="15.7109375" customWidth="1"/>
    <col min="8" max="8" width="20.28515625" customWidth="1"/>
    <col min="9" max="9" width="21.7109375" customWidth="1"/>
    <col min="10" max="10" width="23.5703125" customWidth="1"/>
  </cols>
  <sheetData>
    <row r="3" spans="1:14" x14ac:dyDescent="0.25">
      <c r="A3" s="61"/>
      <c r="B3" s="61"/>
      <c r="C3" s="9"/>
      <c r="D3" s="9"/>
      <c r="E3" s="9"/>
      <c r="F3" s="8"/>
      <c r="G3" s="8"/>
      <c r="H3" s="8"/>
      <c r="I3" s="61"/>
      <c r="J3" s="61"/>
      <c r="K3" s="61"/>
      <c r="L3" s="61"/>
      <c r="M3" s="61"/>
      <c r="N3" s="61"/>
    </row>
    <row r="4" spans="1:14" ht="49.9" customHeight="1" x14ac:dyDescent="0.25">
      <c r="A4" s="61"/>
      <c r="B4" s="13"/>
      <c r="C4" s="370" t="s">
        <v>738</v>
      </c>
      <c r="D4" s="370"/>
      <c r="E4" s="370"/>
      <c r="F4" s="370"/>
      <c r="G4" s="370"/>
      <c r="H4" s="370"/>
      <c r="I4" s="370"/>
      <c r="J4" s="25"/>
      <c r="K4" s="25"/>
      <c r="L4" s="61"/>
      <c r="M4" s="61"/>
      <c r="N4" s="61"/>
    </row>
    <row r="5" spans="1:14" ht="49.5" x14ac:dyDescent="0.25">
      <c r="A5" s="61"/>
      <c r="B5" s="13"/>
      <c r="C5" s="370"/>
      <c r="D5" s="370"/>
      <c r="E5" s="370"/>
      <c r="F5" s="370"/>
      <c r="G5" s="370"/>
      <c r="H5" s="370"/>
      <c r="I5" s="370"/>
      <c r="J5" s="25"/>
      <c r="K5" s="25"/>
      <c r="L5" s="61"/>
      <c r="M5" s="61"/>
      <c r="N5" s="61"/>
    </row>
    <row r="6" spans="1:14" ht="49.5" x14ac:dyDescent="0.25">
      <c r="A6" s="61"/>
      <c r="B6" s="13"/>
      <c r="C6" s="25"/>
      <c r="D6" s="25"/>
      <c r="E6" s="25"/>
      <c r="F6" s="25"/>
      <c r="G6" s="25"/>
      <c r="H6" s="25"/>
      <c r="I6" s="25"/>
      <c r="J6" s="25"/>
      <c r="K6" s="25"/>
      <c r="L6" s="61"/>
      <c r="M6" s="61"/>
      <c r="N6" s="61"/>
    </row>
    <row r="9" spans="1:14" ht="26.25" customHeight="1" x14ac:dyDescent="0.25">
      <c r="B9" s="502" t="s">
        <v>739</v>
      </c>
      <c r="C9" s="502"/>
      <c r="D9" s="502"/>
      <c r="E9" s="502"/>
      <c r="F9" s="502"/>
      <c r="G9" s="502"/>
      <c r="H9" s="502"/>
      <c r="I9" s="502"/>
      <c r="J9" s="502"/>
    </row>
    <row r="10" spans="1:14" ht="15.75" customHeight="1" x14ac:dyDescent="0.25">
      <c r="B10" s="503" t="s">
        <v>786</v>
      </c>
      <c r="C10" s="503"/>
      <c r="D10" s="503"/>
      <c r="E10" s="503"/>
      <c r="F10" s="503"/>
      <c r="G10" s="503"/>
      <c r="H10" s="503"/>
      <c r="I10" s="503"/>
      <c r="J10" s="503"/>
    </row>
    <row r="11" spans="1:14" x14ac:dyDescent="0.25">
      <c r="B11" s="500" t="s">
        <v>740</v>
      </c>
      <c r="C11" s="501" t="s">
        <v>741</v>
      </c>
      <c r="D11" s="501" t="s">
        <v>335</v>
      </c>
      <c r="E11" s="501"/>
      <c r="F11" s="501"/>
      <c r="G11" s="501"/>
      <c r="H11" s="501" t="s">
        <v>742</v>
      </c>
      <c r="I11" s="501" t="s">
        <v>743</v>
      </c>
      <c r="J11" s="501" t="s">
        <v>791</v>
      </c>
    </row>
    <row r="12" spans="1:14" ht="26.25" customHeight="1" x14ac:dyDescent="0.25">
      <c r="B12" s="500"/>
      <c r="C12" s="501"/>
      <c r="D12" s="246" t="s">
        <v>787</v>
      </c>
      <c r="E12" s="246" t="s">
        <v>788</v>
      </c>
      <c r="F12" s="246" t="s">
        <v>789</v>
      </c>
      <c r="G12" s="246" t="s">
        <v>790</v>
      </c>
      <c r="H12" s="501"/>
      <c r="I12" s="501"/>
      <c r="J12" s="501"/>
    </row>
    <row r="13" spans="1:14" ht="15.75" customHeight="1" x14ac:dyDescent="0.25">
      <c r="B13" s="499" t="s">
        <v>744</v>
      </c>
      <c r="C13" s="499"/>
      <c r="D13" s="499"/>
      <c r="E13" s="499"/>
      <c r="F13" s="499"/>
      <c r="G13" s="499"/>
      <c r="H13" s="499"/>
      <c r="I13" s="499"/>
      <c r="J13" s="499"/>
    </row>
    <row r="14" spans="1:14" ht="27" customHeight="1" x14ac:dyDescent="0.25">
      <c r="B14" s="498" t="s">
        <v>745</v>
      </c>
      <c r="C14" s="498"/>
      <c r="D14" s="498"/>
      <c r="E14" s="498"/>
      <c r="F14" s="498"/>
      <c r="G14" s="498"/>
      <c r="H14" s="498"/>
      <c r="I14" s="498"/>
      <c r="J14" s="498"/>
    </row>
    <row r="15" spans="1:14" ht="25.5" x14ac:dyDescent="0.25">
      <c r="B15" s="247">
        <v>1</v>
      </c>
      <c r="C15" s="248" t="s">
        <v>746</v>
      </c>
      <c r="D15" s="247"/>
      <c r="E15" s="247"/>
      <c r="F15" s="247" t="s">
        <v>747</v>
      </c>
      <c r="G15" s="247"/>
      <c r="H15" s="248" t="s">
        <v>748</v>
      </c>
      <c r="I15" s="248" t="s">
        <v>749</v>
      </c>
      <c r="J15" s="248"/>
    </row>
    <row r="16" spans="1:14" x14ac:dyDescent="0.25">
      <c r="B16" s="247">
        <v>2</v>
      </c>
      <c r="C16" s="248" t="s">
        <v>750</v>
      </c>
      <c r="D16" s="497"/>
      <c r="E16" s="497"/>
      <c r="F16" s="497"/>
      <c r="G16" s="497"/>
      <c r="H16" s="248" t="s">
        <v>751</v>
      </c>
      <c r="I16" s="248" t="s">
        <v>752</v>
      </c>
      <c r="J16" s="248"/>
    </row>
    <row r="17" spans="2:10" ht="25.5" x14ac:dyDescent="0.25">
      <c r="B17" s="247">
        <v>3</v>
      </c>
      <c r="C17" s="248" t="s">
        <v>753</v>
      </c>
      <c r="D17" s="247"/>
      <c r="E17" s="247" t="s">
        <v>747</v>
      </c>
      <c r="F17" s="247"/>
      <c r="G17" s="247"/>
      <c r="H17" s="248" t="s">
        <v>748</v>
      </c>
      <c r="I17" s="248" t="s">
        <v>754</v>
      </c>
      <c r="J17" s="248"/>
    </row>
    <row r="18" spans="2:10" ht="25.5" x14ac:dyDescent="0.25">
      <c r="B18" s="247">
        <v>4</v>
      </c>
      <c r="C18" s="248" t="s">
        <v>755</v>
      </c>
      <c r="D18" s="247"/>
      <c r="E18" s="247"/>
      <c r="F18" s="247"/>
      <c r="G18" s="247" t="s">
        <v>747</v>
      </c>
      <c r="H18" s="248" t="s">
        <v>748</v>
      </c>
      <c r="I18" s="248" t="s">
        <v>756</v>
      </c>
      <c r="J18" s="248"/>
    </row>
    <row r="19" spans="2:10" ht="25.5" x14ac:dyDescent="0.25">
      <c r="B19" s="247">
        <v>5</v>
      </c>
      <c r="C19" s="249" t="s">
        <v>757</v>
      </c>
      <c r="D19" s="247"/>
      <c r="E19" s="247"/>
      <c r="F19" s="247"/>
      <c r="G19" s="247" t="s">
        <v>747</v>
      </c>
      <c r="H19" s="248" t="s">
        <v>748</v>
      </c>
      <c r="I19" s="248" t="s">
        <v>758</v>
      </c>
      <c r="J19" s="248"/>
    </row>
    <row r="20" spans="2:10" ht="31.5" customHeight="1" x14ac:dyDescent="0.25">
      <c r="B20" s="247">
        <v>6</v>
      </c>
      <c r="C20" s="249" t="s">
        <v>759</v>
      </c>
      <c r="D20" s="247"/>
      <c r="E20" s="247"/>
      <c r="F20" s="247"/>
      <c r="G20" s="247" t="s">
        <v>747</v>
      </c>
      <c r="H20" s="248" t="s">
        <v>760</v>
      </c>
      <c r="I20" s="248" t="s">
        <v>758</v>
      </c>
      <c r="J20" s="248"/>
    </row>
    <row r="21" spans="2:10" ht="25.5" x14ac:dyDescent="0.25">
      <c r="B21" s="247">
        <v>7</v>
      </c>
      <c r="C21" s="248" t="s">
        <v>761</v>
      </c>
      <c r="D21" s="247"/>
      <c r="E21" s="247" t="s">
        <v>747</v>
      </c>
      <c r="F21" s="247"/>
      <c r="G21" s="247"/>
      <c r="H21" s="248" t="s">
        <v>748</v>
      </c>
      <c r="I21" s="248" t="s">
        <v>762</v>
      </c>
      <c r="J21" s="248"/>
    </row>
    <row r="22" spans="2:10" ht="25.5" x14ac:dyDescent="0.25">
      <c r="B22" s="247">
        <v>8</v>
      </c>
      <c r="C22" s="248" t="s">
        <v>763</v>
      </c>
      <c r="D22" s="497"/>
      <c r="E22" s="497"/>
      <c r="F22" s="497"/>
      <c r="G22" s="497"/>
      <c r="H22" s="248" t="s">
        <v>748</v>
      </c>
      <c r="I22" s="248" t="s">
        <v>752</v>
      </c>
      <c r="J22" s="248" t="s">
        <v>764</v>
      </c>
    </row>
    <row r="23" spans="2:10" ht="44.25" customHeight="1" x14ac:dyDescent="0.25">
      <c r="B23" s="247">
        <v>9</v>
      </c>
      <c r="C23" s="248" t="s">
        <v>765</v>
      </c>
      <c r="D23" s="497"/>
      <c r="E23" s="497"/>
      <c r="F23" s="497"/>
      <c r="G23" s="497"/>
      <c r="H23" s="248" t="s">
        <v>748</v>
      </c>
      <c r="I23" s="248" t="s">
        <v>752</v>
      </c>
      <c r="J23" s="248" t="s">
        <v>764</v>
      </c>
    </row>
    <row r="24" spans="2:10" ht="33" customHeight="1" x14ac:dyDescent="0.25">
      <c r="B24" s="247">
        <v>10</v>
      </c>
      <c r="C24" s="248" t="s">
        <v>766</v>
      </c>
      <c r="D24" s="247" t="s">
        <v>747</v>
      </c>
      <c r="E24" s="494"/>
      <c r="F24" s="495"/>
      <c r="G24" s="496"/>
      <c r="H24" s="248" t="s">
        <v>748</v>
      </c>
      <c r="I24" s="248" t="s">
        <v>762</v>
      </c>
      <c r="J24" s="248"/>
    </row>
    <row r="25" spans="2:10" ht="40.5" customHeight="1" x14ac:dyDescent="0.25">
      <c r="B25" s="247">
        <v>11</v>
      </c>
      <c r="C25" s="248" t="s">
        <v>767</v>
      </c>
      <c r="D25" s="497"/>
      <c r="E25" s="497"/>
      <c r="F25" s="497"/>
      <c r="G25" s="497"/>
      <c r="H25" s="248" t="s">
        <v>768</v>
      </c>
      <c r="I25" s="248" t="s">
        <v>752</v>
      </c>
      <c r="J25" s="248" t="s">
        <v>764</v>
      </c>
    </row>
    <row r="26" spans="2:10" ht="25.5" x14ac:dyDescent="0.25">
      <c r="B26" s="247">
        <v>12</v>
      </c>
      <c r="C26" s="248" t="s">
        <v>769</v>
      </c>
      <c r="D26" s="497"/>
      <c r="E26" s="497"/>
      <c r="F26" s="497"/>
      <c r="G26" s="497"/>
      <c r="H26" s="248" t="s">
        <v>768</v>
      </c>
      <c r="I26" s="248" t="s">
        <v>752</v>
      </c>
      <c r="J26" s="248" t="s">
        <v>764</v>
      </c>
    </row>
    <row r="27" spans="2:10" ht="25.5" x14ac:dyDescent="0.25">
      <c r="B27" s="247">
        <v>13</v>
      </c>
      <c r="C27" s="248" t="s">
        <v>770</v>
      </c>
      <c r="D27" s="497"/>
      <c r="E27" s="497"/>
      <c r="F27" s="497"/>
      <c r="G27" s="497"/>
      <c r="H27" s="248" t="s">
        <v>768</v>
      </c>
      <c r="I27" s="248" t="s">
        <v>752</v>
      </c>
      <c r="J27" s="248" t="s">
        <v>764</v>
      </c>
    </row>
    <row r="28" spans="2:10" ht="25.5" x14ac:dyDescent="0.25">
      <c r="B28" s="247">
        <v>14</v>
      </c>
      <c r="C28" s="248" t="s">
        <v>771</v>
      </c>
      <c r="D28" s="497"/>
      <c r="E28" s="497"/>
      <c r="F28" s="497"/>
      <c r="G28" s="497"/>
      <c r="H28" s="248" t="s">
        <v>768</v>
      </c>
      <c r="I28" s="248" t="s">
        <v>752</v>
      </c>
      <c r="J28" s="248" t="s">
        <v>764</v>
      </c>
    </row>
    <row r="29" spans="2:10" ht="25.5" x14ac:dyDescent="0.25">
      <c r="B29" s="247">
        <v>15</v>
      </c>
      <c r="C29" s="248" t="s">
        <v>772</v>
      </c>
      <c r="D29" s="497"/>
      <c r="E29" s="497"/>
      <c r="F29" s="497"/>
      <c r="G29" s="497"/>
      <c r="H29" s="248" t="s">
        <v>768</v>
      </c>
      <c r="I29" s="248" t="s">
        <v>752</v>
      </c>
      <c r="J29" s="248" t="s">
        <v>764</v>
      </c>
    </row>
    <row r="30" spans="2:10" ht="33" customHeight="1" x14ac:dyDescent="0.25">
      <c r="B30" s="247">
        <v>16</v>
      </c>
      <c r="C30" s="248" t="s">
        <v>773</v>
      </c>
      <c r="D30" s="497"/>
      <c r="E30" s="497"/>
      <c r="F30" s="497"/>
      <c r="G30" s="497"/>
      <c r="H30" s="248" t="s">
        <v>768</v>
      </c>
      <c r="I30" s="248" t="s">
        <v>752</v>
      </c>
      <c r="J30" s="248" t="s">
        <v>764</v>
      </c>
    </row>
    <row r="31" spans="2:10" ht="25.5" x14ac:dyDescent="0.25">
      <c r="B31" s="247">
        <v>17</v>
      </c>
      <c r="C31" s="248" t="s">
        <v>774</v>
      </c>
      <c r="D31" s="497"/>
      <c r="E31" s="497"/>
      <c r="F31" s="497"/>
      <c r="G31" s="497"/>
      <c r="H31" s="248" t="s">
        <v>768</v>
      </c>
      <c r="I31" s="248" t="s">
        <v>752</v>
      </c>
      <c r="J31" s="248" t="s">
        <v>764</v>
      </c>
    </row>
    <row r="32" spans="2:10" ht="36" customHeight="1" x14ac:dyDescent="0.25">
      <c r="B32" s="247">
        <v>18</v>
      </c>
      <c r="C32" s="248" t="s">
        <v>775</v>
      </c>
      <c r="D32" s="497"/>
      <c r="E32" s="497"/>
      <c r="F32" s="497"/>
      <c r="G32" s="497"/>
      <c r="H32" s="248" t="s">
        <v>768</v>
      </c>
      <c r="I32" s="248" t="s">
        <v>752</v>
      </c>
      <c r="J32" s="248" t="s">
        <v>764</v>
      </c>
    </row>
    <row r="33" spans="2:10" ht="57" customHeight="1" x14ac:dyDescent="0.25">
      <c r="B33" s="247">
        <v>19</v>
      </c>
      <c r="C33" s="248" t="s">
        <v>776</v>
      </c>
      <c r="D33" s="247" t="s">
        <v>747</v>
      </c>
      <c r="E33" s="247"/>
      <c r="F33" s="247" t="s">
        <v>747</v>
      </c>
      <c r="G33" s="247"/>
      <c r="H33" s="248" t="s">
        <v>768</v>
      </c>
      <c r="I33" s="248" t="s">
        <v>752</v>
      </c>
      <c r="J33" s="248"/>
    </row>
    <row r="34" spans="2:10" ht="39" customHeight="1" x14ac:dyDescent="0.25">
      <c r="B34" s="247">
        <v>20</v>
      </c>
      <c r="C34" s="248" t="s">
        <v>777</v>
      </c>
      <c r="D34" s="247" t="s">
        <v>747</v>
      </c>
      <c r="E34" s="247"/>
      <c r="F34" s="247" t="s">
        <v>747</v>
      </c>
      <c r="G34" s="247"/>
      <c r="H34" s="248" t="s">
        <v>768</v>
      </c>
      <c r="I34" s="248" t="s">
        <v>752</v>
      </c>
      <c r="J34" s="248"/>
    </row>
    <row r="35" spans="2:10" ht="33.75" customHeight="1" x14ac:dyDescent="0.25">
      <c r="B35" s="247">
        <v>21</v>
      </c>
      <c r="C35" s="248" t="s">
        <v>778</v>
      </c>
      <c r="D35" s="247" t="s">
        <v>747</v>
      </c>
      <c r="E35" s="247" t="s">
        <v>747</v>
      </c>
      <c r="F35" s="247" t="s">
        <v>747</v>
      </c>
      <c r="G35" s="247" t="s">
        <v>747</v>
      </c>
      <c r="H35" s="248" t="s">
        <v>768</v>
      </c>
      <c r="I35" s="248" t="s">
        <v>752</v>
      </c>
      <c r="J35" s="248"/>
    </row>
    <row r="36" spans="2:10" ht="35.25" customHeight="1" x14ac:dyDescent="0.25">
      <c r="B36" s="247">
        <v>22</v>
      </c>
      <c r="C36" s="248" t="s">
        <v>779</v>
      </c>
      <c r="D36" s="247" t="s">
        <v>747</v>
      </c>
      <c r="E36" s="247" t="s">
        <v>747</v>
      </c>
      <c r="F36" s="247" t="s">
        <v>747</v>
      </c>
      <c r="G36" s="247" t="s">
        <v>747</v>
      </c>
      <c r="H36" s="248" t="s">
        <v>768</v>
      </c>
      <c r="I36" s="248" t="s">
        <v>752</v>
      </c>
      <c r="J36" s="248"/>
    </row>
    <row r="37" spans="2:10" ht="25.5" x14ac:dyDescent="0.25">
      <c r="B37" s="247">
        <v>23</v>
      </c>
      <c r="C37" s="248" t="s">
        <v>780</v>
      </c>
      <c r="D37" s="497"/>
      <c r="E37" s="497"/>
      <c r="F37" s="497"/>
      <c r="G37" s="497"/>
      <c r="H37" s="248" t="s">
        <v>748</v>
      </c>
      <c r="I37" s="248" t="s">
        <v>781</v>
      </c>
      <c r="J37" s="248" t="s">
        <v>764</v>
      </c>
    </row>
    <row r="38" spans="2:10" ht="25.5" x14ac:dyDescent="0.25">
      <c r="B38" s="247">
        <v>24</v>
      </c>
      <c r="C38" s="248" t="s">
        <v>782</v>
      </c>
      <c r="D38" s="497"/>
      <c r="E38" s="497"/>
      <c r="F38" s="497"/>
      <c r="G38" s="497"/>
      <c r="H38" s="248" t="s">
        <v>783</v>
      </c>
      <c r="I38" s="248" t="s">
        <v>784</v>
      </c>
      <c r="J38" s="248" t="s">
        <v>764</v>
      </c>
    </row>
    <row r="39" spans="2:10" ht="25.5" x14ac:dyDescent="0.25">
      <c r="B39" s="247">
        <v>25</v>
      </c>
      <c r="C39" s="248" t="s">
        <v>785</v>
      </c>
      <c r="D39" s="497"/>
      <c r="E39" s="497"/>
      <c r="F39" s="497"/>
      <c r="G39" s="497"/>
      <c r="H39" s="248" t="s">
        <v>783</v>
      </c>
      <c r="I39" s="248" t="s">
        <v>785</v>
      </c>
      <c r="J39" s="248" t="s">
        <v>764</v>
      </c>
    </row>
  </sheetData>
  <mergeCells count="26">
    <mergeCell ref="H11:H12"/>
    <mergeCell ref="I11:I12"/>
    <mergeCell ref="J11:J12"/>
    <mergeCell ref="B9:J9"/>
    <mergeCell ref="B10:J10"/>
    <mergeCell ref="D27:G27"/>
    <mergeCell ref="D16:G16"/>
    <mergeCell ref="B11:B12"/>
    <mergeCell ref="C11:C12"/>
    <mergeCell ref="D11:G11"/>
    <mergeCell ref="C4:I5"/>
    <mergeCell ref="E24:G24"/>
    <mergeCell ref="D37:G37"/>
    <mergeCell ref="D38:G38"/>
    <mergeCell ref="D39:G39"/>
    <mergeCell ref="B14:J14"/>
    <mergeCell ref="B13:J13"/>
    <mergeCell ref="D28:G28"/>
    <mergeCell ref="D29:G29"/>
    <mergeCell ref="D30:G30"/>
    <mergeCell ref="D31:G31"/>
    <mergeCell ref="D32:G32"/>
    <mergeCell ref="D22:G22"/>
    <mergeCell ref="D23:G23"/>
    <mergeCell ref="D25:G25"/>
    <mergeCell ref="D26:G26"/>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99CCFF"/>
  </sheetPr>
  <dimension ref="B2:E112"/>
  <sheetViews>
    <sheetView showGridLines="0" tabSelected="1" view="pageBreakPreview" topLeftCell="A24" zoomScale="80" zoomScaleNormal="80" zoomScaleSheetLayoutView="80" workbookViewId="0">
      <selection activeCell="P28" sqref="P28"/>
    </sheetView>
  </sheetViews>
  <sheetFormatPr baseColWidth="10" defaultColWidth="11.42578125" defaultRowHeight="13.5" x14ac:dyDescent="0.25"/>
  <cols>
    <col min="1" max="1" width="1.42578125" style="6" customWidth="1"/>
    <col min="2" max="2" width="54" style="6" customWidth="1"/>
    <col min="3" max="3" width="86.28515625" style="6" customWidth="1"/>
    <col min="4" max="4" width="16.140625" style="6" customWidth="1"/>
    <col min="5" max="5" width="21.85546875" style="6" customWidth="1"/>
    <col min="6" max="16384" width="11.42578125" style="6"/>
  </cols>
  <sheetData>
    <row r="2" spans="2:5" ht="15" customHeight="1" x14ac:dyDescent="0.25">
      <c r="B2" s="13"/>
      <c r="C2" s="25"/>
    </row>
    <row r="3" spans="2:5" ht="13.5" customHeight="1" x14ac:dyDescent="0.25">
      <c r="B3" s="13"/>
      <c r="C3" s="25"/>
    </row>
    <row r="4" spans="2:5" ht="13.5" customHeight="1" x14ac:dyDescent="0.25">
      <c r="B4" s="13"/>
      <c r="C4" s="25"/>
    </row>
    <row r="5" spans="2:5" ht="13.5" customHeight="1" x14ac:dyDescent="0.25">
      <c r="B5" s="13"/>
      <c r="C5" s="370" t="s">
        <v>730</v>
      </c>
    </row>
    <row r="6" spans="2:5" ht="13.5" customHeight="1" x14ac:dyDescent="0.25">
      <c r="B6" s="13"/>
      <c r="C6" s="370"/>
    </row>
    <row r="7" spans="2:5" ht="13.5" customHeight="1" x14ac:dyDescent="0.25">
      <c r="B7" s="13"/>
      <c r="C7" s="370"/>
    </row>
    <row r="8" spans="2:5" ht="13.5" customHeight="1" x14ac:dyDescent="0.25">
      <c r="B8" s="13"/>
      <c r="C8" s="370"/>
    </row>
    <row r="9" spans="2:5" ht="13.5" customHeight="1" x14ac:dyDescent="0.25">
      <c r="B9" s="13"/>
      <c r="C9" s="370"/>
    </row>
    <row r="10" spans="2:5" ht="13.5" customHeight="1" x14ac:dyDescent="0.25">
      <c r="B10" s="13"/>
      <c r="C10" s="370"/>
    </row>
    <row r="11" spans="2:5" s="4" customFormat="1" ht="18.75" customHeight="1" x14ac:dyDescent="0.25">
      <c r="B11" s="13"/>
      <c r="C11" s="25"/>
    </row>
    <row r="12" spans="2:5" s="4" customFormat="1" ht="25.5" customHeight="1" x14ac:dyDescent="0.25">
      <c r="B12" s="13"/>
      <c r="C12" s="25"/>
    </row>
    <row r="13" spans="2:5" s="4" customFormat="1" ht="14.25" customHeight="1" x14ac:dyDescent="0.25">
      <c r="B13" s="13"/>
    </row>
    <row r="14" spans="2:5" s="4" customFormat="1" ht="14.25" customHeight="1" x14ac:dyDescent="0.25">
      <c r="B14" s="13"/>
    </row>
    <row r="15" spans="2:5" s="4" customFormat="1" ht="14.25" customHeight="1" x14ac:dyDescent="0.25">
      <c r="B15" s="13"/>
    </row>
    <row r="16" spans="2:5" s="4" customFormat="1" ht="36" customHeight="1" x14ac:dyDescent="0.25">
      <c r="B16" s="195" t="s">
        <v>731</v>
      </c>
      <c r="C16" s="195" t="s">
        <v>376</v>
      </c>
      <c r="D16" s="195" t="s">
        <v>0</v>
      </c>
      <c r="E16" s="195" t="s">
        <v>732</v>
      </c>
    </row>
    <row r="17" spans="2:5" s="4" customFormat="1" ht="44.25" customHeight="1" x14ac:dyDescent="0.25">
      <c r="B17" s="506" t="s">
        <v>509</v>
      </c>
      <c r="C17" s="241" t="s">
        <v>733</v>
      </c>
      <c r="D17" s="245">
        <v>44683</v>
      </c>
      <c r="E17" s="245">
        <v>44925</v>
      </c>
    </row>
    <row r="18" spans="2:5" s="4" customFormat="1" ht="37.5" customHeight="1" x14ac:dyDescent="0.25">
      <c r="B18" s="507"/>
      <c r="C18" s="242" t="s">
        <v>734</v>
      </c>
      <c r="D18" s="245">
        <v>44564</v>
      </c>
      <c r="E18" s="245">
        <v>44925</v>
      </c>
    </row>
    <row r="19" spans="2:5" s="4" customFormat="1" ht="36" customHeight="1" x14ac:dyDescent="0.25">
      <c r="B19" s="507"/>
      <c r="C19" s="243" t="s">
        <v>735</v>
      </c>
      <c r="D19" s="245">
        <v>44652</v>
      </c>
      <c r="E19" s="245">
        <v>44925</v>
      </c>
    </row>
    <row r="20" spans="2:5" s="4" customFormat="1" ht="46.5" customHeight="1" x14ac:dyDescent="0.25">
      <c r="B20" s="507"/>
      <c r="C20" s="241" t="s">
        <v>736</v>
      </c>
      <c r="D20" s="245">
        <v>44681</v>
      </c>
      <c r="E20" s="245">
        <v>44803</v>
      </c>
    </row>
    <row r="21" spans="2:5" s="4" customFormat="1" ht="50.25" customHeight="1" x14ac:dyDescent="0.25">
      <c r="B21" s="508"/>
      <c r="C21" s="244" t="s">
        <v>737</v>
      </c>
      <c r="D21" s="245">
        <v>44564</v>
      </c>
      <c r="E21" s="245">
        <v>44925</v>
      </c>
    </row>
    <row r="22" spans="2:5" s="4" customFormat="1" ht="14.25" customHeight="1" x14ac:dyDescent="0.25">
      <c r="B22" s="13"/>
    </row>
    <row r="23" spans="2:5" s="4" customFormat="1" ht="14.25" customHeight="1" x14ac:dyDescent="0.25">
      <c r="B23" s="13"/>
    </row>
    <row r="24" spans="2:5" s="4" customFormat="1" ht="36.75" customHeight="1" x14ac:dyDescent="0.25">
      <c r="B24" s="504" t="s">
        <v>1047</v>
      </c>
      <c r="C24" s="504"/>
      <c r="D24" s="504"/>
      <c r="E24" s="504"/>
    </row>
    <row r="25" spans="2:5" s="4" customFormat="1" ht="14.25" customHeight="1" x14ac:dyDescent="0.25">
      <c r="B25" s="13"/>
    </row>
    <row r="26" spans="2:5" s="4" customFormat="1" ht="14.25" customHeight="1" x14ac:dyDescent="0.25">
      <c r="B26" s="505" t="s">
        <v>955</v>
      </c>
      <c r="C26" s="505"/>
      <c r="D26" s="505"/>
      <c r="E26" s="505"/>
    </row>
    <row r="27" spans="2:5" s="4" customFormat="1" ht="8.4499999999999993" customHeight="1" x14ac:dyDescent="0.25">
      <c r="B27" s="505"/>
      <c r="C27" s="505"/>
      <c r="D27" s="505"/>
      <c r="E27" s="505"/>
    </row>
    <row r="28" spans="2:5" s="4" customFormat="1" ht="14.25" customHeight="1" x14ac:dyDescent="0.25">
      <c r="B28" s="505"/>
      <c r="C28" s="505"/>
      <c r="D28" s="505"/>
      <c r="E28" s="505"/>
    </row>
    <row r="29" spans="2:5" s="4" customFormat="1" ht="8.25" customHeight="1" x14ac:dyDescent="0.25">
      <c r="B29" s="505"/>
      <c r="C29" s="505"/>
      <c r="D29" s="505"/>
      <c r="E29" s="505"/>
    </row>
    <row r="30" spans="2:5" s="4" customFormat="1" ht="14.25" hidden="1" customHeight="1" x14ac:dyDescent="0.25">
      <c r="B30" s="505"/>
      <c r="C30" s="505"/>
      <c r="D30" s="505"/>
      <c r="E30" s="505"/>
    </row>
    <row r="31" spans="2:5" s="4" customFormat="1" ht="14.25" hidden="1" customHeight="1" x14ac:dyDescent="0.25">
      <c r="B31" s="505"/>
      <c r="C31" s="505"/>
      <c r="D31" s="505"/>
      <c r="E31" s="505"/>
    </row>
    <row r="32" spans="2:5" s="4" customFormat="1" ht="5.25" hidden="1" customHeight="1" x14ac:dyDescent="0.25">
      <c r="B32" s="505"/>
      <c r="C32" s="505"/>
      <c r="D32" s="505"/>
      <c r="E32" s="505"/>
    </row>
    <row r="33" spans="2:5" hidden="1" x14ac:dyDescent="0.25">
      <c r="B33" s="505"/>
      <c r="C33" s="505"/>
      <c r="D33" s="505"/>
      <c r="E33" s="505"/>
    </row>
    <row r="34" spans="2:5" hidden="1" x14ac:dyDescent="0.25">
      <c r="B34" s="505"/>
      <c r="C34" s="505"/>
      <c r="D34" s="505"/>
      <c r="E34" s="505"/>
    </row>
    <row r="35" spans="2:5" hidden="1" x14ac:dyDescent="0.25">
      <c r="B35" s="505"/>
      <c r="C35" s="505"/>
      <c r="D35" s="505"/>
      <c r="E35" s="505"/>
    </row>
    <row r="36" spans="2:5" hidden="1" x14ac:dyDescent="0.25">
      <c r="B36" s="505"/>
      <c r="C36" s="505"/>
      <c r="D36" s="505"/>
      <c r="E36" s="505"/>
    </row>
    <row r="37" spans="2:5" hidden="1" x14ac:dyDescent="0.25">
      <c r="B37" s="505"/>
      <c r="C37" s="505"/>
      <c r="D37" s="505"/>
      <c r="E37" s="505"/>
    </row>
    <row r="38" spans="2:5" hidden="1" x14ac:dyDescent="0.25">
      <c r="B38" s="505"/>
      <c r="C38" s="505"/>
      <c r="D38" s="505"/>
      <c r="E38" s="505"/>
    </row>
    <row r="39" spans="2:5" hidden="1" x14ac:dyDescent="0.25">
      <c r="B39" s="505"/>
      <c r="C39" s="505"/>
      <c r="D39" s="505"/>
      <c r="E39" s="505"/>
    </row>
    <row r="40" spans="2:5" ht="87.75" customHeight="1" x14ac:dyDescent="0.25">
      <c r="B40" s="505"/>
      <c r="C40" s="505"/>
      <c r="D40" s="505"/>
      <c r="E40" s="505"/>
    </row>
    <row r="41" spans="2:5" x14ac:dyDescent="0.25">
      <c r="B41" s="505"/>
      <c r="C41" s="505"/>
      <c r="D41" s="505"/>
      <c r="E41" s="505"/>
    </row>
    <row r="42" spans="2:5" x14ac:dyDescent="0.25">
      <c r="B42" s="505"/>
      <c r="C42" s="505"/>
      <c r="D42" s="505"/>
      <c r="E42" s="505"/>
    </row>
    <row r="43" spans="2:5" x14ac:dyDescent="0.25">
      <c r="B43" s="505"/>
      <c r="C43" s="505"/>
      <c r="D43" s="505"/>
      <c r="E43" s="505"/>
    </row>
    <row r="44" spans="2:5" x14ac:dyDescent="0.25">
      <c r="B44" s="505"/>
      <c r="C44" s="505"/>
      <c r="D44" s="505"/>
      <c r="E44" s="505"/>
    </row>
    <row r="45" spans="2:5" x14ac:dyDescent="0.25">
      <c r="B45" s="505"/>
      <c r="C45" s="505"/>
      <c r="D45" s="505"/>
      <c r="E45" s="505"/>
    </row>
    <row r="46" spans="2:5" x14ac:dyDescent="0.25">
      <c r="B46" s="505"/>
      <c r="C46" s="505"/>
      <c r="D46" s="505"/>
      <c r="E46" s="505"/>
    </row>
    <row r="47" spans="2:5" x14ac:dyDescent="0.25">
      <c r="B47" s="505"/>
      <c r="C47" s="505"/>
      <c r="D47" s="505"/>
      <c r="E47" s="505"/>
    </row>
    <row r="48" spans="2:5" x14ac:dyDescent="0.25">
      <c r="B48" s="505"/>
      <c r="C48" s="505"/>
      <c r="D48" s="505"/>
      <c r="E48" s="505"/>
    </row>
    <row r="49" spans="2:5" x14ac:dyDescent="0.25">
      <c r="B49" s="505"/>
      <c r="C49" s="505"/>
      <c r="D49" s="505"/>
      <c r="E49" s="505"/>
    </row>
    <row r="50" spans="2:5" x14ac:dyDescent="0.25">
      <c r="B50" s="505"/>
      <c r="C50" s="505"/>
      <c r="D50" s="505"/>
      <c r="E50" s="505"/>
    </row>
    <row r="51" spans="2:5" x14ac:dyDescent="0.25">
      <c r="B51" s="505"/>
      <c r="C51" s="505"/>
      <c r="D51" s="505"/>
      <c r="E51" s="505"/>
    </row>
    <row r="52" spans="2:5" x14ac:dyDescent="0.25">
      <c r="B52" s="505"/>
      <c r="C52" s="505"/>
      <c r="D52" s="505"/>
      <c r="E52" s="505"/>
    </row>
    <row r="53" spans="2:5" x14ac:dyDescent="0.25">
      <c r="B53" s="505"/>
      <c r="C53" s="505"/>
      <c r="D53" s="505"/>
      <c r="E53" s="505"/>
    </row>
    <row r="54" spans="2:5" x14ac:dyDescent="0.25">
      <c r="B54" s="505"/>
      <c r="C54" s="505"/>
      <c r="D54" s="505"/>
      <c r="E54" s="505"/>
    </row>
    <row r="55" spans="2:5" x14ac:dyDescent="0.25">
      <c r="B55" s="505"/>
      <c r="C55" s="505"/>
      <c r="D55" s="505"/>
      <c r="E55" s="505"/>
    </row>
    <row r="56" spans="2:5" x14ac:dyDescent="0.25">
      <c r="B56" s="505"/>
      <c r="C56" s="505"/>
      <c r="D56" s="505"/>
      <c r="E56" s="505"/>
    </row>
    <row r="57" spans="2:5" x14ac:dyDescent="0.25">
      <c r="B57" s="505"/>
      <c r="C57" s="505"/>
      <c r="D57" s="505"/>
      <c r="E57" s="505"/>
    </row>
    <row r="58" spans="2:5" x14ac:dyDescent="0.25">
      <c r="B58" s="505"/>
      <c r="C58" s="505"/>
      <c r="D58" s="505"/>
      <c r="E58" s="505"/>
    </row>
    <row r="59" spans="2:5" x14ac:dyDescent="0.25">
      <c r="B59" s="505"/>
      <c r="C59" s="505"/>
      <c r="D59" s="505"/>
      <c r="E59" s="505"/>
    </row>
    <row r="60" spans="2:5" x14ac:dyDescent="0.25">
      <c r="B60" s="505"/>
      <c r="C60" s="505"/>
      <c r="D60" s="505"/>
      <c r="E60" s="505"/>
    </row>
    <row r="61" spans="2:5" x14ac:dyDescent="0.25">
      <c r="B61" s="505"/>
      <c r="C61" s="505"/>
      <c r="D61" s="505"/>
      <c r="E61" s="505"/>
    </row>
    <row r="62" spans="2:5" x14ac:dyDescent="0.25">
      <c r="B62" s="505"/>
      <c r="C62" s="505"/>
      <c r="D62" s="505"/>
      <c r="E62" s="505"/>
    </row>
    <row r="63" spans="2:5" x14ac:dyDescent="0.25">
      <c r="B63" s="505"/>
      <c r="C63" s="505"/>
      <c r="D63" s="505"/>
      <c r="E63" s="505"/>
    </row>
    <row r="64" spans="2:5" x14ac:dyDescent="0.25">
      <c r="B64" s="505"/>
      <c r="C64" s="505"/>
      <c r="D64" s="505"/>
      <c r="E64" s="505"/>
    </row>
    <row r="65" spans="2:5" x14ac:dyDescent="0.25">
      <c r="B65" s="505"/>
      <c r="C65" s="505"/>
      <c r="D65" s="505"/>
      <c r="E65" s="505"/>
    </row>
    <row r="66" spans="2:5" x14ac:dyDescent="0.25">
      <c r="B66" s="505"/>
      <c r="C66" s="505"/>
      <c r="D66" s="505"/>
      <c r="E66" s="505"/>
    </row>
    <row r="67" spans="2:5" x14ac:dyDescent="0.25">
      <c r="B67" s="505"/>
      <c r="C67" s="505"/>
      <c r="D67" s="505"/>
      <c r="E67" s="505"/>
    </row>
    <row r="68" spans="2:5" x14ac:dyDescent="0.25">
      <c r="B68" s="505"/>
      <c r="C68" s="505"/>
      <c r="D68" s="505"/>
      <c r="E68" s="505"/>
    </row>
    <row r="69" spans="2:5" x14ac:dyDescent="0.25">
      <c r="B69" s="505"/>
      <c r="C69" s="505"/>
      <c r="D69" s="505"/>
      <c r="E69" s="505"/>
    </row>
    <row r="70" spans="2:5" x14ac:dyDescent="0.25">
      <c r="B70" s="505"/>
      <c r="C70" s="505"/>
      <c r="D70" s="505"/>
      <c r="E70" s="505"/>
    </row>
    <row r="71" spans="2:5" x14ac:dyDescent="0.25">
      <c r="B71" s="505"/>
      <c r="C71" s="505"/>
      <c r="D71" s="505"/>
      <c r="E71" s="505"/>
    </row>
    <row r="72" spans="2:5" x14ac:dyDescent="0.25">
      <c r="B72" s="505"/>
      <c r="C72" s="505"/>
      <c r="D72" s="505"/>
      <c r="E72" s="505"/>
    </row>
    <row r="73" spans="2:5" x14ac:dyDescent="0.25">
      <c r="B73" s="505"/>
      <c r="C73" s="505"/>
      <c r="D73" s="505"/>
      <c r="E73" s="505"/>
    </row>
    <row r="74" spans="2:5" x14ac:dyDescent="0.25">
      <c r="B74" s="505"/>
      <c r="C74" s="505"/>
      <c r="D74" s="505"/>
      <c r="E74" s="505"/>
    </row>
    <row r="75" spans="2:5" x14ac:dyDescent="0.25">
      <c r="B75" s="505"/>
      <c r="C75" s="505"/>
      <c r="D75" s="505"/>
      <c r="E75" s="505"/>
    </row>
    <row r="76" spans="2:5" x14ac:dyDescent="0.25">
      <c r="B76" s="505"/>
      <c r="C76" s="505"/>
      <c r="D76" s="505"/>
      <c r="E76" s="505"/>
    </row>
    <row r="77" spans="2:5" x14ac:dyDescent="0.25">
      <c r="B77" s="505"/>
      <c r="C77" s="505"/>
      <c r="D77" s="505"/>
      <c r="E77" s="505"/>
    </row>
    <row r="78" spans="2:5" x14ac:dyDescent="0.25">
      <c r="B78" s="505"/>
      <c r="C78" s="505"/>
      <c r="D78" s="505"/>
      <c r="E78" s="505"/>
    </row>
    <row r="79" spans="2:5" x14ac:dyDescent="0.25">
      <c r="B79" s="505"/>
      <c r="C79" s="505"/>
      <c r="D79" s="505"/>
      <c r="E79" s="505"/>
    </row>
    <row r="80" spans="2:5" x14ac:dyDescent="0.25">
      <c r="B80" s="505"/>
      <c r="C80" s="505"/>
      <c r="D80" s="505"/>
      <c r="E80" s="505"/>
    </row>
    <row r="81" spans="2:5" x14ac:dyDescent="0.25">
      <c r="B81" s="505"/>
      <c r="C81" s="505"/>
      <c r="D81" s="505"/>
      <c r="E81" s="505"/>
    </row>
    <row r="82" spans="2:5" x14ac:dyDescent="0.25">
      <c r="B82" s="505"/>
      <c r="C82" s="505"/>
      <c r="D82" s="505"/>
      <c r="E82" s="505"/>
    </row>
    <row r="83" spans="2:5" x14ac:dyDescent="0.25">
      <c r="B83" s="505"/>
      <c r="C83" s="505"/>
      <c r="D83" s="505"/>
      <c r="E83" s="505"/>
    </row>
    <row r="84" spans="2:5" ht="8.25" customHeight="1" x14ac:dyDescent="0.25">
      <c r="B84" s="505"/>
      <c r="C84" s="505"/>
      <c r="D84" s="505"/>
      <c r="E84" s="505"/>
    </row>
    <row r="85" spans="2:5" hidden="1" x14ac:dyDescent="0.25">
      <c r="B85" s="505"/>
      <c r="C85" s="505"/>
      <c r="D85" s="505"/>
      <c r="E85" s="505"/>
    </row>
    <row r="86" spans="2:5" hidden="1" x14ac:dyDescent="0.25">
      <c r="B86" s="505"/>
      <c r="C86" s="505"/>
      <c r="D86" s="505"/>
      <c r="E86" s="505"/>
    </row>
    <row r="87" spans="2:5" ht="3.75" hidden="1" customHeight="1" x14ac:dyDescent="0.25">
      <c r="B87" s="505"/>
      <c r="C87" s="505"/>
      <c r="D87" s="505"/>
      <c r="E87" s="505"/>
    </row>
    <row r="88" spans="2:5" hidden="1" x14ac:dyDescent="0.25">
      <c r="B88" s="505"/>
      <c r="C88" s="505"/>
      <c r="D88" s="505"/>
      <c r="E88" s="505"/>
    </row>
    <row r="89" spans="2:5" hidden="1" x14ac:dyDescent="0.25">
      <c r="B89" s="505"/>
      <c r="C89" s="505"/>
      <c r="D89" s="505"/>
      <c r="E89" s="505"/>
    </row>
    <row r="90" spans="2:5" hidden="1" x14ac:dyDescent="0.25">
      <c r="B90" s="505"/>
      <c r="C90" s="505"/>
      <c r="D90" s="505"/>
      <c r="E90" s="505"/>
    </row>
    <row r="91" spans="2:5" hidden="1" x14ac:dyDescent="0.25">
      <c r="B91" s="505"/>
      <c r="C91" s="505"/>
      <c r="D91" s="505"/>
      <c r="E91" s="505"/>
    </row>
    <row r="92" spans="2:5" hidden="1" x14ac:dyDescent="0.25">
      <c r="B92" s="505"/>
      <c r="C92" s="505"/>
      <c r="D92" s="505"/>
      <c r="E92" s="505"/>
    </row>
    <row r="93" spans="2:5" hidden="1" x14ac:dyDescent="0.25">
      <c r="B93" s="505"/>
      <c r="C93" s="505"/>
      <c r="D93" s="505"/>
      <c r="E93" s="505"/>
    </row>
    <row r="94" spans="2:5" hidden="1" x14ac:dyDescent="0.25">
      <c r="B94" s="505"/>
      <c r="C94" s="505"/>
      <c r="D94" s="505"/>
      <c r="E94" s="505"/>
    </row>
    <row r="95" spans="2:5" hidden="1" x14ac:dyDescent="0.25">
      <c r="B95" s="505"/>
      <c r="C95" s="505"/>
      <c r="D95" s="505"/>
      <c r="E95" s="505"/>
    </row>
    <row r="96" spans="2:5" hidden="1" x14ac:dyDescent="0.25">
      <c r="B96" s="505"/>
      <c r="C96" s="505"/>
      <c r="D96" s="505"/>
      <c r="E96" s="505"/>
    </row>
    <row r="97" spans="2:5" hidden="1" x14ac:dyDescent="0.25">
      <c r="B97" s="505"/>
      <c r="C97" s="505"/>
      <c r="D97" s="505"/>
      <c r="E97" s="505"/>
    </row>
    <row r="98" spans="2:5" hidden="1" x14ac:dyDescent="0.25">
      <c r="B98" s="505"/>
      <c r="C98" s="505"/>
      <c r="D98" s="505"/>
      <c r="E98" s="505"/>
    </row>
    <row r="99" spans="2:5" hidden="1" x14ac:dyDescent="0.25">
      <c r="B99" s="505"/>
      <c r="C99" s="505"/>
      <c r="D99" s="505"/>
      <c r="E99" s="505"/>
    </row>
    <row r="100" spans="2:5" hidden="1" x14ac:dyDescent="0.25">
      <c r="B100" s="505"/>
      <c r="C100" s="505"/>
      <c r="D100" s="505"/>
      <c r="E100" s="505"/>
    </row>
    <row r="101" spans="2:5" hidden="1" x14ac:dyDescent="0.25">
      <c r="B101" s="505"/>
      <c r="C101" s="505"/>
      <c r="D101" s="505"/>
      <c r="E101" s="505"/>
    </row>
    <row r="102" spans="2:5" x14ac:dyDescent="0.25">
      <c r="B102" s="505"/>
      <c r="C102" s="505"/>
      <c r="D102" s="505"/>
      <c r="E102" s="505"/>
    </row>
    <row r="103" spans="2:5" x14ac:dyDescent="0.25">
      <c r="B103" s="505"/>
      <c r="C103" s="505"/>
      <c r="D103" s="505"/>
      <c r="E103" s="505"/>
    </row>
    <row r="104" spans="2:5" x14ac:dyDescent="0.25">
      <c r="B104" s="505"/>
      <c r="C104" s="505"/>
      <c r="D104" s="505"/>
      <c r="E104" s="505"/>
    </row>
    <row r="105" spans="2:5" x14ac:dyDescent="0.25">
      <c r="B105" s="505"/>
      <c r="C105" s="505"/>
      <c r="D105" s="505"/>
      <c r="E105" s="505"/>
    </row>
    <row r="106" spans="2:5" x14ac:dyDescent="0.25">
      <c r="B106" s="505"/>
      <c r="C106" s="505"/>
      <c r="D106" s="505"/>
      <c r="E106" s="505"/>
    </row>
    <row r="107" spans="2:5" x14ac:dyDescent="0.25">
      <c r="B107" s="505"/>
      <c r="C107" s="505"/>
      <c r="D107" s="505"/>
      <c r="E107" s="505"/>
    </row>
    <row r="108" spans="2:5" x14ac:dyDescent="0.25">
      <c r="B108" s="505"/>
      <c r="C108" s="505"/>
      <c r="D108" s="505"/>
      <c r="E108" s="505"/>
    </row>
    <row r="109" spans="2:5" x14ac:dyDescent="0.25">
      <c r="B109" s="505"/>
      <c r="C109" s="505"/>
      <c r="D109" s="505"/>
      <c r="E109" s="505"/>
    </row>
    <row r="110" spans="2:5" x14ac:dyDescent="0.25">
      <c r="B110" s="505"/>
      <c r="C110" s="505"/>
      <c r="D110" s="505"/>
      <c r="E110" s="505"/>
    </row>
    <row r="111" spans="2:5" x14ac:dyDescent="0.25">
      <c r="B111" s="505"/>
      <c r="C111" s="505"/>
      <c r="D111" s="505"/>
      <c r="E111" s="505"/>
    </row>
    <row r="112" spans="2:5" ht="39" customHeight="1" x14ac:dyDescent="0.25">
      <c r="B112" s="505"/>
      <c r="C112" s="505"/>
      <c r="D112" s="505"/>
      <c r="E112" s="505"/>
    </row>
  </sheetData>
  <mergeCells count="4">
    <mergeCell ref="B24:E24"/>
    <mergeCell ref="B26:E112"/>
    <mergeCell ref="C5:C10"/>
    <mergeCell ref="B17:B21"/>
  </mergeCells>
  <pageMargins left="0.70866141732283472" right="0.70866141732283472" top="0.74803149606299213" bottom="0.74803149606299213" header="0.31496062992125984" footer="0.31496062992125984"/>
  <pageSetup scale="60" orientation="landscape" r:id="rId1"/>
  <rowBreaks count="1" manualBreakCount="1">
    <brk id="22" max="16383"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O42"/>
  <sheetViews>
    <sheetView showGridLines="0" tabSelected="1" showWhiteSpace="0" view="pageLayout" zoomScale="80" zoomScaleNormal="70" zoomScaleSheetLayoutView="40" zoomScalePageLayoutView="80" workbookViewId="0">
      <selection activeCell="P28" sqref="P28"/>
    </sheetView>
  </sheetViews>
  <sheetFormatPr baseColWidth="10" defaultColWidth="0" defaultRowHeight="15" x14ac:dyDescent="0.25"/>
  <cols>
    <col min="1" max="1" width="24.140625" customWidth="1"/>
    <col min="2" max="2" width="15.28515625" customWidth="1"/>
    <col min="3" max="13" width="11.42578125" customWidth="1"/>
    <col min="14" max="14" width="29.140625" customWidth="1"/>
    <col min="15" max="15" width="6.5703125" customWidth="1"/>
    <col min="16" max="16384" width="11.42578125" hidden="1"/>
  </cols>
  <sheetData>
    <row r="1" spans="1:1" x14ac:dyDescent="0.25">
      <c r="A1" t="s">
        <v>5</v>
      </c>
    </row>
    <row r="41" spans="1:11" x14ac:dyDescent="0.25">
      <c r="A41" s="5"/>
      <c r="B41" s="5"/>
      <c r="C41" s="5"/>
      <c r="D41" s="5"/>
      <c r="E41" s="5"/>
      <c r="F41" s="5"/>
      <c r="G41" s="5"/>
      <c r="H41" s="5"/>
      <c r="I41" s="5"/>
      <c r="J41" s="5"/>
      <c r="K41" s="5"/>
    </row>
    <row r="42" spans="1:11" x14ac:dyDescent="0.25">
      <c r="A42" s="5"/>
      <c r="B42" s="5"/>
      <c r="C42" s="5"/>
      <c r="D42" s="5"/>
      <c r="E42" s="5"/>
      <c r="F42" s="5"/>
      <c r="G42" s="5"/>
      <c r="H42" s="5"/>
      <c r="I42" s="5"/>
      <c r="J42" s="5"/>
      <c r="K42" s="5"/>
    </row>
  </sheetData>
  <pageMargins left="0.70866141732283472" right="0.70866141732283472" top="0.74803149606299213" bottom="0.74803149606299213" header="0.31496062992125984" footer="0.31496062992125984"/>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104"/>
  <sheetViews>
    <sheetView tabSelected="1" view="pageBreakPreview" zoomScale="80" zoomScaleNormal="80" zoomScaleSheetLayoutView="80" workbookViewId="0">
      <selection activeCell="P28" sqref="P28"/>
    </sheetView>
  </sheetViews>
  <sheetFormatPr baseColWidth="10" defaultColWidth="11.42578125" defaultRowHeight="15" x14ac:dyDescent="0.25"/>
  <cols>
    <col min="1" max="1" width="1.42578125" style="27" customWidth="1"/>
    <col min="2" max="2" width="35.28515625" customWidth="1"/>
    <col min="3" max="3" width="50.42578125" customWidth="1"/>
    <col min="4" max="5" width="44.7109375" style="4" customWidth="1"/>
    <col min="6" max="6" width="26" style="4" customWidth="1"/>
    <col min="7" max="9" width="11.42578125" style="27"/>
    <col min="10" max="27" width="11.42578125" style="29"/>
    <col min="28" max="16384" width="11.42578125" style="4"/>
  </cols>
  <sheetData>
    <row r="1" spans="1:15" s="29" customFormat="1" x14ac:dyDescent="0.25">
      <c r="A1" s="27"/>
      <c r="B1" s="27"/>
      <c r="C1" s="27"/>
      <c r="G1" s="27"/>
      <c r="H1" s="27"/>
      <c r="I1" s="27"/>
    </row>
    <row r="2" spans="1:15" ht="18.75" customHeight="1" x14ac:dyDescent="0.25">
      <c r="B2" s="509"/>
      <c r="C2" s="509"/>
      <c r="E2" s="127"/>
      <c r="F2" s="127"/>
      <c r="G2" s="127"/>
      <c r="H2" s="127"/>
      <c r="I2" s="127"/>
      <c r="J2" s="127"/>
      <c r="K2" s="127"/>
      <c r="L2" s="127"/>
      <c r="M2" s="127"/>
      <c r="N2" s="127"/>
      <c r="O2" s="127"/>
    </row>
    <row r="3" spans="1:15" ht="37.5" customHeight="1" x14ac:dyDescent="0.25">
      <c r="B3" s="509"/>
      <c r="C3" s="509"/>
      <c r="D3" s="510" t="s">
        <v>373</v>
      </c>
      <c r="E3" s="510"/>
      <c r="F3" s="510"/>
      <c r="G3" s="127"/>
      <c r="H3" s="127"/>
      <c r="I3" s="127"/>
      <c r="J3" s="127"/>
      <c r="K3" s="127"/>
      <c r="L3" s="127"/>
      <c r="M3" s="127"/>
      <c r="N3" s="127"/>
      <c r="O3" s="127"/>
    </row>
    <row r="4" spans="1:15" ht="59.25" customHeight="1" x14ac:dyDescent="0.25">
      <c r="B4" s="509"/>
      <c r="C4" s="509"/>
      <c r="D4" s="510"/>
      <c r="E4" s="510"/>
      <c r="F4" s="510"/>
      <c r="G4" s="127"/>
      <c r="H4" s="127"/>
      <c r="I4" s="127"/>
      <c r="J4" s="127"/>
      <c r="K4" s="127"/>
      <c r="L4" s="127"/>
      <c r="M4" s="127"/>
      <c r="N4" s="127"/>
      <c r="O4" s="127"/>
    </row>
    <row r="5" spans="1:15" s="29" customFormat="1" ht="19.5" customHeight="1" x14ac:dyDescent="0.25">
      <c r="A5" s="27"/>
      <c r="B5" s="27"/>
      <c r="C5" s="27"/>
      <c r="D5" s="28"/>
      <c r="E5" s="28"/>
      <c r="F5" s="28"/>
      <c r="G5" s="27"/>
      <c r="H5" s="27"/>
      <c r="I5" s="27"/>
    </row>
    <row r="6" spans="1:15" s="29" customFormat="1" x14ac:dyDescent="0.25">
      <c r="A6" s="27"/>
      <c r="B6" s="27"/>
      <c r="C6" s="27"/>
      <c r="G6" s="27"/>
      <c r="H6" s="27"/>
      <c r="I6" s="27"/>
    </row>
    <row r="7" spans="1:15" s="29" customFormat="1" ht="47.25" customHeight="1" thickBot="1" x14ac:dyDescent="0.3">
      <c r="A7" s="27"/>
      <c r="B7" s="169" t="s">
        <v>106</v>
      </c>
      <c r="C7" s="169" t="s">
        <v>228</v>
      </c>
      <c r="D7" s="169" t="s">
        <v>107</v>
      </c>
      <c r="E7" s="169" t="s">
        <v>108</v>
      </c>
      <c r="F7" s="169" t="s">
        <v>109</v>
      </c>
      <c r="G7" s="27"/>
      <c r="H7" s="27"/>
      <c r="I7" s="27"/>
    </row>
    <row r="8" spans="1:15" s="29" customFormat="1" ht="75" customHeight="1" thickBot="1" x14ac:dyDescent="0.3">
      <c r="A8" s="27"/>
      <c r="B8" s="143" t="s">
        <v>111</v>
      </c>
      <c r="C8" s="211" t="s">
        <v>652</v>
      </c>
      <c r="D8" s="218" t="s">
        <v>369</v>
      </c>
      <c r="E8" s="212" t="s">
        <v>114</v>
      </c>
      <c r="F8" s="213">
        <v>44592</v>
      </c>
      <c r="G8" s="27"/>
      <c r="H8" s="27"/>
      <c r="I8" s="27"/>
    </row>
    <row r="9" spans="1:15" s="29" customFormat="1" ht="62.25" customHeight="1" thickBot="1" x14ac:dyDescent="0.3">
      <c r="A9" s="27"/>
      <c r="B9" s="511" t="s">
        <v>115</v>
      </c>
      <c r="C9" s="211" t="s">
        <v>370</v>
      </c>
      <c r="D9" s="218" t="s">
        <v>371</v>
      </c>
      <c r="E9" s="212" t="s">
        <v>114</v>
      </c>
      <c r="F9" s="213">
        <v>44582</v>
      </c>
      <c r="G9" s="27"/>
      <c r="H9" s="27"/>
      <c r="I9" s="27"/>
    </row>
    <row r="10" spans="1:15" s="29" customFormat="1" ht="78" customHeight="1" thickBot="1" x14ac:dyDescent="0.3">
      <c r="A10" s="27"/>
      <c r="B10" s="511"/>
      <c r="C10" s="211" t="s">
        <v>372</v>
      </c>
      <c r="D10" s="219" t="s">
        <v>120</v>
      </c>
      <c r="E10" s="212" t="s">
        <v>114</v>
      </c>
      <c r="F10" s="213">
        <v>44592</v>
      </c>
      <c r="G10" s="27"/>
      <c r="H10" s="27"/>
      <c r="I10" s="27"/>
    </row>
    <row r="11" spans="1:15" s="29" customFormat="1" ht="64.5" customHeight="1" thickBot="1" x14ac:dyDescent="0.3">
      <c r="A11" s="27"/>
      <c r="B11" s="185" t="s">
        <v>121</v>
      </c>
      <c r="C11" s="214" t="s">
        <v>122</v>
      </c>
      <c r="D11" s="220" t="s">
        <v>123</v>
      </c>
      <c r="E11" s="215" t="s">
        <v>124</v>
      </c>
      <c r="F11" s="216" t="s">
        <v>653</v>
      </c>
      <c r="G11" s="27"/>
      <c r="H11" s="27"/>
      <c r="I11" s="27"/>
    </row>
    <row r="12" spans="1:15" s="29" customFormat="1" ht="60.75" customHeight="1" thickBot="1" x14ac:dyDescent="0.3">
      <c r="A12" s="27"/>
      <c r="B12" s="185" t="s">
        <v>126</v>
      </c>
      <c r="C12" s="211" t="s">
        <v>127</v>
      </c>
      <c r="D12" s="218" t="s">
        <v>128</v>
      </c>
      <c r="E12" s="212" t="s">
        <v>129</v>
      </c>
      <c r="F12" s="217" t="s">
        <v>654</v>
      </c>
      <c r="G12" s="27"/>
      <c r="H12" s="27"/>
      <c r="I12" s="27"/>
    </row>
    <row r="13" spans="1:15" s="29" customFormat="1" x14ac:dyDescent="0.25">
      <c r="A13" s="27"/>
      <c r="B13" s="27"/>
      <c r="C13" s="27"/>
      <c r="G13" s="27"/>
      <c r="H13" s="27"/>
      <c r="I13" s="27"/>
    </row>
    <row r="14" spans="1:15" s="29" customFormat="1" x14ac:dyDescent="0.25">
      <c r="A14" s="27"/>
      <c r="B14" s="27"/>
      <c r="C14" s="27"/>
      <c r="G14" s="27"/>
      <c r="H14" s="27"/>
      <c r="I14" s="27"/>
    </row>
    <row r="15" spans="1:15" s="29" customFormat="1" x14ac:dyDescent="0.25">
      <c r="A15" s="27"/>
      <c r="B15" s="27"/>
      <c r="C15" s="27"/>
      <c r="G15" s="27"/>
      <c r="H15" s="27"/>
      <c r="I15" s="27"/>
    </row>
    <row r="16" spans="1:15" s="29" customFormat="1" x14ac:dyDescent="0.25">
      <c r="A16" s="27"/>
      <c r="B16" s="27"/>
      <c r="C16" s="27"/>
      <c r="G16" s="27"/>
      <c r="H16" s="27"/>
      <c r="I16" s="27"/>
    </row>
    <row r="17" spans="1:9" s="29" customFormat="1" x14ac:dyDescent="0.25">
      <c r="A17" s="27"/>
      <c r="B17" s="27"/>
      <c r="C17" s="27"/>
      <c r="G17" s="27"/>
      <c r="H17" s="27"/>
      <c r="I17" s="27"/>
    </row>
    <row r="18" spans="1:9" s="29" customFormat="1" x14ac:dyDescent="0.25">
      <c r="A18" s="27"/>
      <c r="B18" s="27"/>
      <c r="C18" s="27"/>
      <c r="G18" s="27"/>
      <c r="H18" s="27"/>
      <c r="I18" s="27"/>
    </row>
    <row r="19" spans="1:9" s="29" customFormat="1" x14ac:dyDescent="0.25">
      <c r="A19" s="27"/>
      <c r="B19" s="27"/>
      <c r="C19" s="27"/>
      <c r="G19" s="27"/>
      <c r="H19" s="27"/>
      <c r="I19" s="27"/>
    </row>
    <row r="20" spans="1:9" s="29" customFormat="1" x14ac:dyDescent="0.25">
      <c r="A20" s="27"/>
      <c r="B20" s="27"/>
      <c r="C20" s="27"/>
      <c r="G20" s="27"/>
      <c r="H20" s="27"/>
      <c r="I20" s="27"/>
    </row>
    <row r="21" spans="1:9" s="29" customFormat="1" x14ac:dyDescent="0.25">
      <c r="A21" s="27"/>
      <c r="B21" s="27"/>
      <c r="C21" s="27"/>
      <c r="G21" s="27"/>
      <c r="H21" s="27"/>
      <c r="I21" s="27"/>
    </row>
    <row r="22" spans="1:9" s="29" customFormat="1" x14ac:dyDescent="0.25">
      <c r="A22" s="27"/>
      <c r="B22" s="27"/>
      <c r="C22" s="27"/>
      <c r="G22" s="27"/>
      <c r="H22" s="27"/>
      <c r="I22" s="27"/>
    </row>
    <row r="23" spans="1:9" s="29" customFormat="1" x14ac:dyDescent="0.25">
      <c r="A23" s="27"/>
      <c r="B23" s="27"/>
      <c r="C23" s="27"/>
      <c r="G23" s="27"/>
      <c r="H23" s="27"/>
      <c r="I23" s="27"/>
    </row>
    <row r="24" spans="1:9" s="29" customFormat="1" x14ac:dyDescent="0.25">
      <c r="A24" s="27"/>
      <c r="B24" s="27"/>
      <c r="C24" s="27"/>
      <c r="G24" s="27"/>
      <c r="H24" s="27"/>
      <c r="I24" s="27"/>
    </row>
    <row r="25" spans="1:9" s="29" customFormat="1" x14ac:dyDescent="0.25">
      <c r="A25" s="27"/>
      <c r="B25" s="27"/>
      <c r="C25" s="27"/>
      <c r="G25" s="27"/>
      <c r="H25" s="27"/>
      <c r="I25" s="27"/>
    </row>
    <row r="26" spans="1:9" s="29" customFormat="1" x14ac:dyDescent="0.25">
      <c r="A26" s="27"/>
      <c r="B26" s="27"/>
      <c r="C26" s="27"/>
      <c r="G26" s="27"/>
      <c r="H26" s="27"/>
      <c r="I26" s="27"/>
    </row>
    <row r="27" spans="1:9" s="29" customFormat="1" x14ac:dyDescent="0.25">
      <c r="A27" s="27"/>
      <c r="B27" s="27"/>
      <c r="C27" s="27"/>
      <c r="G27" s="27"/>
      <c r="H27" s="27"/>
      <c r="I27" s="27"/>
    </row>
    <row r="28" spans="1:9" s="29" customFormat="1" x14ac:dyDescent="0.25">
      <c r="A28" s="27"/>
      <c r="B28" s="27"/>
      <c r="C28" s="27"/>
      <c r="G28" s="27"/>
      <c r="H28" s="27"/>
      <c r="I28" s="27"/>
    </row>
    <row r="29" spans="1:9" s="29" customFormat="1" x14ac:dyDescent="0.25">
      <c r="A29" s="27"/>
      <c r="B29" s="27"/>
      <c r="C29" s="27"/>
      <c r="G29" s="27"/>
      <c r="H29" s="27"/>
      <c r="I29" s="27"/>
    </row>
    <row r="30" spans="1:9" s="29" customFormat="1" x14ac:dyDescent="0.25">
      <c r="A30" s="27"/>
      <c r="B30" s="27"/>
      <c r="C30" s="27"/>
      <c r="G30" s="27"/>
      <c r="H30" s="27"/>
      <c r="I30" s="27"/>
    </row>
    <row r="31" spans="1:9" s="29" customFormat="1" x14ac:dyDescent="0.25">
      <c r="A31" s="27"/>
      <c r="B31" s="27"/>
      <c r="C31" s="27"/>
      <c r="G31" s="27"/>
      <c r="H31" s="27"/>
      <c r="I31" s="27"/>
    </row>
    <row r="32" spans="1:9" s="29" customFormat="1" x14ac:dyDescent="0.25">
      <c r="A32" s="27"/>
      <c r="B32" s="27"/>
      <c r="C32" s="27"/>
      <c r="G32" s="27"/>
      <c r="H32" s="27"/>
      <c r="I32" s="27"/>
    </row>
    <row r="33" spans="1:9" s="29" customFormat="1" x14ac:dyDescent="0.25">
      <c r="A33" s="27"/>
      <c r="B33" s="27"/>
      <c r="C33" s="27"/>
      <c r="G33" s="27"/>
      <c r="H33" s="27"/>
      <c r="I33" s="27"/>
    </row>
    <row r="34" spans="1:9" s="29" customFormat="1" x14ac:dyDescent="0.25">
      <c r="A34" s="27"/>
      <c r="B34" s="27"/>
      <c r="C34" s="27"/>
      <c r="G34" s="27"/>
      <c r="H34" s="27"/>
      <c r="I34" s="27"/>
    </row>
    <row r="35" spans="1:9" s="29" customFormat="1" x14ac:dyDescent="0.25">
      <c r="A35" s="27"/>
      <c r="B35" s="27"/>
      <c r="C35" s="27"/>
      <c r="G35" s="27"/>
      <c r="H35" s="27"/>
      <c r="I35" s="27"/>
    </row>
    <row r="36" spans="1:9" s="29" customFormat="1" x14ac:dyDescent="0.25">
      <c r="A36" s="27"/>
      <c r="B36" s="27"/>
      <c r="C36" s="27"/>
      <c r="G36" s="27"/>
      <c r="H36" s="27"/>
      <c r="I36" s="27"/>
    </row>
    <row r="37" spans="1:9" s="29" customFormat="1" x14ac:dyDescent="0.25">
      <c r="A37" s="27"/>
      <c r="B37" s="27"/>
      <c r="C37" s="27"/>
      <c r="G37" s="27"/>
      <c r="H37" s="27"/>
      <c r="I37" s="27"/>
    </row>
    <row r="38" spans="1:9" s="29" customFormat="1" x14ac:dyDescent="0.25">
      <c r="A38" s="27"/>
      <c r="B38" s="27"/>
      <c r="C38" s="27"/>
      <c r="G38" s="27"/>
      <c r="H38" s="27"/>
      <c r="I38" s="27"/>
    </row>
    <row r="39" spans="1:9" s="29" customFormat="1" x14ac:dyDescent="0.25">
      <c r="A39" s="27"/>
      <c r="B39" s="27"/>
      <c r="C39" s="27"/>
      <c r="G39" s="27"/>
      <c r="H39" s="27"/>
      <c r="I39" s="27"/>
    </row>
    <row r="40" spans="1:9" s="29" customFormat="1" x14ac:dyDescent="0.25">
      <c r="A40" s="27"/>
      <c r="B40" s="27"/>
      <c r="C40" s="27"/>
      <c r="G40" s="27"/>
      <c r="H40" s="27"/>
      <c r="I40" s="27"/>
    </row>
    <row r="41" spans="1:9" s="29" customFormat="1" x14ac:dyDescent="0.25">
      <c r="A41" s="27"/>
      <c r="B41" s="27"/>
      <c r="C41" s="27"/>
      <c r="G41" s="27"/>
      <c r="H41" s="27"/>
      <c r="I41" s="27"/>
    </row>
    <row r="42" spans="1:9" s="29" customFormat="1" x14ac:dyDescent="0.25">
      <c r="A42" s="27"/>
      <c r="B42" s="27"/>
      <c r="C42" s="27"/>
      <c r="G42" s="27"/>
      <c r="H42" s="27"/>
      <c r="I42" s="27"/>
    </row>
    <row r="43" spans="1:9" s="29" customFormat="1" x14ac:dyDescent="0.25">
      <c r="A43" s="27"/>
      <c r="B43" s="27"/>
      <c r="C43" s="27"/>
      <c r="G43" s="27"/>
      <c r="H43" s="27"/>
      <c r="I43" s="27"/>
    </row>
    <row r="44" spans="1:9" s="29" customFormat="1" x14ac:dyDescent="0.25">
      <c r="A44" s="27"/>
      <c r="B44" s="27"/>
      <c r="C44" s="27"/>
      <c r="G44" s="27"/>
      <c r="H44" s="27"/>
      <c r="I44" s="27"/>
    </row>
    <row r="45" spans="1:9" s="29" customFormat="1" x14ac:dyDescent="0.25">
      <c r="A45" s="27"/>
      <c r="B45" s="27"/>
      <c r="C45" s="27"/>
      <c r="G45" s="27"/>
      <c r="H45" s="27"/>
      <c r="I45" s="27"/>
    </row>
    <row r="46" spans="1:9" s="29" customFormat="1" x14ac:dyDescent="0.25">
      <c r="A46" s="27"/>
      <c r="B46" s="27"/>
      <c r="C46" s="27"/>
      <c r="G46" s="27"/>
      <c r="H46" s="27"/>
      <c r="I46" s="27"/>
    </row>
    <row r="47" spans="1:9" s="29" customFormat="1" x14ac:dyDescent="0.25">
      <c r="A47" s="27"/>
      <c r="B47" s="27"/>
      <c r="C47" s="27"/>
      <c r="G47" s="27"/>
      <c r="H47" s="27"/>
      <c r="I47" s="27"/>
    </row>
    <row r="48" spans="1:9" s="29" customFormat="1" x14ac:dyDescent="0.25">
      <c r="A48" s="27"/>
      <c r="B48" s="27"/>
      <c r="C48" s="27"/>
      <c r="G48" s="27"/>
      <c r="H48" s="27"/>
      <c r="I48" s="27"/>
    </row>
    <row r="49" spans="1:9" s="29" customFormat="1" x14ac:dyDescent="0.25">
      <c r="A49" s="27"/>
      <c r="B49" s="27"/>
      <c r="C49" s="27"/>
      <c r="G49" s="27"/>
      <c r="H49" s="27"/>
      <c r="I49" s="27"/>
    </row>
    <row r="50" spans="1:9" s="29" customFormat="1" x14ac:dyDescent="0.25">
      <c r="A50" s="27"/>
      <c r="B50" s="27"/>
      <c r="C50" s="27"/>
      <c r="G50" s="27"/>
      <c r="H50" s="27"/>
      <c r="I50" s="27"/>
    </row>
    <row r="51" spans="1:9" s="29" customFormat="1" x14ac:dyDescent="0.25">
      <c r="A51" s="27"/>
      <c r="B51" s="27"/>
      <c r="C51" s="27"/>
      <c r="G51" s="27"/>
      <c r="H51" s="27"/>
      <c r="I51" s="27"/>
    </row>
    <row r="52" spans="1:9" s="29" customFormat="1" x14ac:dyDescent="0.25">
      <c r="A52" s="27"/>
      <c r="B52" s="27"/>
      <c r="C52" s="27"/>
      <c r="G52" s="27"/>
      <c r="H52" s="27"/>
      <c r="I52" s="27"/>
    </row>
    <row r="53" spans="1:9" s="29" customFormat="1" x14ac:dyDescent="0.25">
      <c r="A53" s="27"/>
      <c r="B53" s="27"/>
      <c r="C53" s="27"/>
      <c r="G53" s="27"/>
      <c r="H53" s="27"/>
      <c r="I53" s="27"/>
    </row>
    <row r="54" spans="1:9" s="29" customFormat="1" x14ac:dyDescent="0.25">
      <c r="A54" s="27"/>
      <c r="B54" s="27"/>
      <c r="C54" s="27"/>
      <c r="G54" s="27"/>
      <c r="H54" s="27"/>
      <c r="I54" s="27"/>
    </row>
    <row r="55" spans="1:9" s="29" customFormat="1" x14ac:dyDescent="0.25">
      <c r="A55" s="27"/>
      <c r="B55" s="27"/>
      <c r="C55" s="27"/>
      <c r="G55" s="27"/>
      <c r="H55" s="27"/>
      <c r="I55" s="27"/>
    </row>
    <row r="56" spans="1:9" s="29" customFormat="1" x14ac:dyDescent="0.25">
      <c r="A56" s="27"/>
      <c r="B56" s="27"/>
      <c r="C56" s="27"/>
      <c r="G56" s="27"/>
      <c r="H56" s="27"/>
      <c r="I56" s="27"/>
    </row>
    <row r="57" spans="1:9" s="29" customFormat="1" x14ac:dyDescent="0.25">
      <c r="A57" s="27"/>
      <c r="B57" s="27"/>
      <c r="C57" s="27"/>
      <c r="G57" s="27"/>
      <c r="H57" s="27"/>
      <c r="I57" s="27"/>
    </row>
    <row r="58" spans="1:9" s="29" customFormat="1" x14ac:dyDescent="0.25">
      <c r="A58" s="27"/>
      <c r="B58" s="27"/>
      <c r="C58" s="27"/>
      <c r="G58" s="27"/>
      <c r="H58" s="27"/>
      <c r="I58" s="27"/>
    </row>
    <row r="59" spans="1:9" s="29" customFormat="1" x14ac:dyDescent="0.25">
      <c r="A59" s="27"/>
      <c r="B59" s="27"/>
      <c r="C59" s="27"/>
      <c r="G59" s="27"/>
      <c r="H59" s="27"/>
      <c r="I59" s="27"/>
    </row>
    <row r="60" spans="1:9" s="29" customFormat="1" x14ac:dyDescent="0.25">
      <c r="A60" s="27"/>
      <c r="B60" s="27"/>
      <c r="C60" s="27"/>
      <c r="G60" s="27"/>
      <c r="H60" s="27"/>
      <c r="I60" s="27"/>
    </row>
    <row r="61" spans="1:9" s="29" customFormat="1" x14ac:dyDescent="0.25">
      <c r="A61" s="27"/>
      <c r="B61" s="27"/>
      <c r="C61" s="27"/>
      <c r="G61" s="27"/>
      <c r="H61" s="27"/>
      <c r="I61" s="27"/>
    </row>
    <row r="62" spans="1:9" s="29" customFormat="1" x14ac:dyDescent="0.25">
      <c r="A62" s="27"/>
      <c r="B62" s="27"/>
      <c r="C62" s="27"/>
      <c r="G62" s="27"/>
      <c r="H62" s="27"/>
      <c r="I62" s="27"/>
    </row>
    <row r="63" spans="1:9" s="29" customFormat="1" x14ac:dyDescent="0.25">
      <c r="A63" s="27"/>
      <c r="B63" s="27"/>
      <c r="C63" s="27"/>
      <c r="G63" s="27"/>
      <c r="H63" s="27"/>
      <c r="I63" s="27"/>
    </row>
    <row r="64" spans="1:9" s="29" customFormat="1" x14ac:dyDescent="0.25">
      <c r="A64" s="27"/>
      <c r="B64" s="27"/>
      <c r="C64" s="27"/>
      <c r="G64" s="27"/>
      <c r="H64" s="27"/>
      <c r="I64" s="27"/>
    </row>
    <row r="65" spans="1:9" s="29" customFormat="1" x14ac:dyDescent="0.25">
      <c r="A65" s="27"/>
      <c r="B65" s="27"/>
      <c r="C65" s="27"/>
      <c r="G65" s="27"/>
      <c r="H65" s="27"/>
      <c r="I65" s="27"/>
    </row>
    <row r="66" spans="1:9" s="29" customFormat="1" x14ac:dyDescent="0.25">
      <c r="A66" s="27"/>
      <c r="B66" s="27"/>
      <c r="C66" s="27"/>
      <c r="G66" s="27"/>
      <c r="H66" s="27"/>
      <c r="I66" s="27"/>
    </row>
    <row r="67" spans="1:9" s="29" customFormat="1" x14ac:dyDescent="0.25">
      <c r="A67" s="27"/>
      <c r="B67" s="27"/>
      <c r="C67" s="27"/>
      <c r="G67" s="27"/>
      <c r="H67" s="27"/>
      <c r="I67" s="27"/>
    </row>
    <row r="68" spans="1:9" s="29" customFormat="1" x14ac:dyDescent="0.25">
      <c r="A68" s="27"/>
      <c r="B68" s="27"/>
      <c r="C68" s="27"/>
      <c r="G68" s="27"/>
      <c r="H68" s="27"/>
      <c r="I68" s="27"/>
    </row>
    <row r="69" spans="1:9" s="29" customFormat="1" x14ac:dyDescent="0.25">
      <c r="A69" s="27"/>
      <c r="B69" s="27"/>
      <c r="C69" s="27"/>
      <c r="G69" s="27"/>
      <c r="H69" s="27"/>
      <c r="I69" s="27"/>
    </row>
    <row r="70" spans="1:9" s="29" customFormat="1" x14ac:dyDescent="0.25">
      <c r="A70" s="27"/>
      <c r="B70" s="27"/>
      <c r="C70" s="27"/>
      <c r="G70" s="27"/>
      <c r="H70" s="27"/>
      <c r="I70" s="27"/>
    </row>
    <row r="71" spans="1:9" s="29" customFormat="1" x14ac:dyDescent="0.25">
      <c r="A71" s="27"/>
      <c r="B71" s="27"/>
      <c r="C71" s="27"/>
      <c r="G71" s="27"/>
      <c r="H71" s="27"/>
      <c r="I71" s="27"/>
    </row>
    <row r="72" spans="1:9" s="29" customFormat="1" x14ac:dyDescent="0.25">
      <c r="A72" s="27"/>
      <c r="B72" s="27"/>
      <c r="C72" s="27"/>
      <c r="G72" s="27"/>
      <c r="H72" s="27"/>
      <c r="I72" s="27"/>
    </row>
    <row r="73" spans="1:9" s="29" customFormat="1" x14ac:dyDescent="0.25">
      <c r="A73" s="27"/>
      <c r="B73" s="27"/>
      <c r="C73" s="27"/>
      <c r="G73" s="27"/>
      <c r="H73" s="27"/>
      <c r="I73" s="27"/>
    </row>
    <row r="74" spans="1:9" s="29" customFormat="1" x14ac:dyDescent="0.25">
      <c r="A74" s="27"/>
      <c r="B74" s="27"/>
      <c r="C74" s="27"/>
      <c r="G74" s="27"/>
      <c r="H74" s="27"/>
      <c r="I74" s="27"/>
    </row>
    <row r="75" spans="1:9" s="29" customFormat="1" x14ac:dyDescent="0.25">
      <c r="A75" s="27"/>
      <c r="B75" s="27"/>
      <c r="C75" s="27"/>
      <c r="G75" s="27"/>
      <c r="H75" s="27"/>
      <c r="I75" s="27"/>
    </row>
    <row r="76" spans="1:9" s="29" customFormat="1" x14ac:dyDescent="0.25">
      <c r="A76" s="27"/>
      <c r="B76" s="27"/>
      <c r="C76" s="27"/>
      <c r="G76" s="27"/>
      <c r="H76" s="27"/>
      <c r="I76" s="27"/>
    </row>
    <row r="77" spans="1:9" s="29" customFormat="1" x14ac:dyDescent="0.25">
      <c r="A77" s="27"/>
      <c r="B77" s="27"/>
      <c r="C77" s="27"/>
      <c r="G77" s="27"/>
      <c r="H77" s="27"/>
      <c r="I77" s="27"/>
    </row>
    <row r="78" spans="1:9" s="29" customFormat="1" x14ac:dyDescent="0.25">
      <c r="A78" s="27"/>
      <c r="B78" s="27"/>
      <c r="C78" s="27"/>
      <c r="G78" s="27"/>
      <c r="H78" s="27"/>
      <c r="I78" s="27"/>
    </row>
    <row r="79" spans="1:9" s="29" customFormat="1" x14ac:dyDescent="0.25">
      <c r="A79" s="27"/>
      <c r="B79" s="27"/>
      <c r="C79" s="27"/>
      <c r="G79" s="27"/>
      <c r="H79" s="27"/>
      <c r="I79" s="27"/>
    </row>
    <row r="80" spans="1:9" s="29" customFormat="1" x14ac:dyDescent="0.25">
      <c r="A80" s="27"/>
      <c r="B80" s="27"/>
      <c r="C80" s="27"/>
      <c r="G80" s="27"/>
      <c r="H80" s="27"/>
      <c r="I80" s="27"/>
    </row>
    <row r="81" spans="1:9" s="29" customFormat="1" x14ac:dyDescent="0.25">
      <c r="A81" s="27"/>
      <c r="B81" s="27"/>
      <c r="C81" s="27"/>
      <c r="G81" s="27"/>
      <c r="H81" s="27"/>
      <c r="I81" s="27"/>
    </row>
    <row r="82" spans="1:9" s="29" customFormat="1" x14ac:dyDescent="0.25">
      <c r="A82" s="27"/>
      <c r="B82" s="27"/>
      <c r="C82" s="27"/>
      <c r="G82" s="27"/>
      <c r="H82" s="27"/>
      <c r="I82" s="27"/>
    </row>
    <row r="83" spans="1:9" s="29" customFormat="1" x14ac:dyDescent="0.25">
      <c r="A83" s="27"/>
      <c r="B83" s="27"/>
      <c r="C83" s="27"/>
      <c r="G83" s="27"/>
      <c r="H83" s="27"/>
      <c r="I83" s="27"/>
    </row>
    <row r="84" spans="1:9" s="29" customFormat="1" x14ac:dyDescent="0.25">
      <c r="A84" s="27"/>
      <c r="B84" s="27"/>
      <c r="C84" s="27"/>
      <c r="G84" s="27"/>
      <c r="H84" s="27"/>
      <c r="I84" s="27"/>
    </row>
    <row r="85" spans="1:9" s="29" customFormat="1" x14ac:dyDescent="0.25">
      <c r="A85" s="27"/>
      <c r="B85" s="27"/>
      <c r="C85" s="27"/>
      <c r="G85" s="27"/>
      <c r="H85" s="27"/>
      <c r="I85" s="27"/>
    </row>
    <row r="86" spans="1:9" s="29" customFormat="1" x14ac:dyDescent="0.25">
      <c r="A86" s="27"/>
      <c r="B86" s="27"/>
      <c r="C86" s="27"/>
      <c r="G86" s="27"/>
      <c r="H86" s="27"/>
      <c r="I86" s="27"/>
    </row>
    <row r="87" spans="1:9" s="29" customFormat="1" x14ac:dyDescent="0.25">
      <c r="A87" s="27"/>
      <c r="B87" s="27"/>
      <c r="C87" s="27"/>
      <c r="G87" s="27"/>
      <c r="H87" s="27"/>
      <c r="I87" s="27"/>
    </row>
    <row r="88" spans="1:9" s="29" customFormat="1" x14ac:dyDescent="0.25">
      <c r="A88" s="27"/>
      <c r="B88" s="27"/>
      <c r="C88" s="27"/>
      <c r="G88" s="27"/>
      <c r="H88" s="27"/>
      <c r="I88" s="27"/>
    </row>
    <row r="89" spans="1:9" s="29" customFormat="1" x14ac:dyDescent="0.25">
      <c r="A89" s="27"/>
      <c r="B89" s="27"/>
      <c r="C89" s="27"/>
      <c r="G89" s="27"/>
      <c r="H89" s="27"/>
      <c r="I89" s="27"/>
    </row>
    <row r="90" spans="1:9" s="29" customFormat="1" x14ac:dyDescent="0.25">
      <c r="A90" s="27"/>
      <c r="B90" s="27"/>
      <c r="C90" s="27"/>
      <c r="G90" s="27"/>
      <c r="H90" s="27"/>
      <c r="I90" s="27"/>
    </row>
    <row r="91" spans="1:9" s="29" customFormat="1" x14ac:dyDescent="0.25">
      <c r="A91" s="27"/>
      <c r="B91" s="27"/>
      <c r="C91" s="27"/>
      <c r="G91" s="27"/>
      <c r="H91" s="27"/>
      <c r="I91" s="27"/>
    </row>
    <row r="92" spans="1:9" s="29" customFormat="1" x14ac:dyDescent="0.25">
      <c r="A92" s="27"/>
      <c r="B92" s="27"/>
      <c r="C92" s="27"/>
      <c r="G92" s="27"/>
      <c r="H92" s="27"/>
      <c r="I92" s="27"/>
    </row>
    <row r="93" spans="1:9" s="29" customFormat="1" x14ac:dyDescent="0.25">
      <c r="A93" s="27"/>
      <c r="B93" s="27"/>
      <c r="C93" s="27"/>
      <c r="G93" s="27"/>
      <c r="H93" s="27"/>
      <c r="I93" s="27"/>
    </row>
    <row r="94" spans="1:9" s="29" customFormat="1" x14ac:dyDescent="0.25">
      <c r="A94" s="27"/>
      <c r="B94" s="27"/>
      <c r="C94" s="27"/>
      <c r="G94" s="27"/>
      <c r="H94" s="27"/>
      <c r="I94" s="27"/>
    </row>
    <row r="95" spans="1:9" s="29" customFormat="1" x14ac:dyDescent="0.25">
      <c r="A95" s="27"/>
      <c r="B95" s="27"/>
      <c r="C95" s="27"/>
      <c r="G95" s="27"/>
      <c r="H95" s="27"/>
      <c r="I95" s="27"/>
    </row>
    <row r="96" spans="1:9" s="29" customFormat="1" x14ac:dyDescent="0.25">
      <c r="A96" s="27"/>
      <c r="B96" s="27"/>
      <c r="C96" s="27"/>
      <c r="G96" s="27"/>
      <c r="H96" s="27"/>
      <c r="I96" s="27"/>
    </row>
    <row r="97" spans="1:9" s="29" customFormat="1" x14ac:dyDescent="0.25">
      <c r="A97" s="27"/>
      <c r="B97" s="27"/>
      <c r="C97" s="27"/>
      <c r="G97" s="27"/>
      <c r="H97" s="27"/>
      <c r="I97" s="27"/>
    </row>
    <row r="98" spans="1:9" s="29" customFormat="1" x14ac:dyDescent="0.25">
      <c r="A98" s="27"/>
      <c r="B98" s="27"/>
      <c r="C98" s="27"/>
      <c r="G98" s="27"/>
      <c r="H98" s="27"/>
      <c r="I98" s="27"/>
    </row>
    <row r="99" spans="1:9" s="29" customFormat="1" x14ac:dyDescent="0.25">
      <c r="A99" s="27"/>
      <c r="B99" s="27"/>
      <c r="C99" s="27"/>
      <c r="G99" s="27"/>
      <c r="H99" s="27"/>
      <c r="I99" s="27"/>
    </row>
    <row r="100" spans="1:9" s="29" customFormat="1" x14ac:dyDescent="0.25">
      <c r="A100" s="27"/>
      <c r="B100" s="27"/>
      <c r="C100" s="27"/>
      <c r="G100" s="27"/>
      <c r="H100" s="27"/>
      <c r="I100" s="27"/>
    </row>
    <row r="101" spans="1:9" s="29" customFormat="1" x14ac:dyDescent="0.25">
      <c r="A101" s="27"/>
      <c r="B101" s="27"/>
      <c r="C101" s="27"/>
      <c r="G101" s="27"/>
      <c r="H101" s="27"/>
      <c r="I101" s="27"/>
    </row>
    <row r="102" spans="1:9" s="29" customFormat="1" x14ac:dyDescent="0.25">
      <c r="A102" s="27"/>
      <c r="B102" s="27"/>
      <c r="C102" s="27"/>
      <c r="G102" s="27"/>
      <c r="H102" s="27"/>
      <c r="I102" s="27"/>
    </row>
    <row r="103" spans="1:9" s="29" customFormat="1" x14ac:dyDescent="0.25">
      <c r="A103" s="27"/>
      <c r="B103" s="27"/>
      <c r="C103" s="27"/>
      <c r="G103" s="27"/>
      <c r="H103" s="27"/>
      <c r="I103" s="27"/>
    </row>
    <row r="104" spans="1:9" s="29" customFormat="1" x14ac:dyDescent="0.25">
      <c r="A104" s="27"/>
      <c r="B104" s="27"/>
      <c r="C104" s="27"/>
      <c r="G104" s="27"/>
      <c r="H104" s="27"/>
      <c r="I104" s="27"/>
    </row>
  </sheetData>
  <mergeCells count="3">
    <mergeCell ref="B2:C4"/>
    <mergeCell ref="D3:F4"/>
    <mergeCell ref="B9:B10"/>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M21"/>
  <sheetViews>
    <sheetView showGridLines="0" tabSelected="1" view="pageBreakPreview" topLeftCell="G1" zoomScale="80" zoomScaleNormal="55" zoomScaleSheetLayoutView="80" workbookViewId="0">
      <selection activeCell="P28" sqref="P28"/>
    </sheetView>
  </sheetViews>
  <sheetFormatPr baseColWidth="10" defaultColWidth="11.42578125" defaultRowHeight="15" x14ac:dyDescent="0.25"/>
  <cols>
    <col min="1" max="1" width="1.42578125" customWidth="1"/>
    <col min="2" max="2" width="13.7109375" style="4" customWidth="1"/>
    <col min="3" max="3" width="14.5703125" style="4" customWidth="1"/>
    <col min="4" max="4" width="1.28515625" style="4" hidden="1" customWidth="1"/>
    <col min="5" max="5" width="18.7109375" style="4" customWidth="1"/>
    <col min="6" max="6" width="13" style="4" customWidth="1"/>
    <col min="7" max="8" width="15.28515625" style="4" customWidth="1"/>
    <col min="9" max="9" width="25.140625" style="1" customWidth="1"/>
    <col min="10" max="10" width="8.5703125" style="4" hidden="1" customWidth="1"/>
    <col min="11" max="11" width="17.7109375" style="4" hidden="1" customWidth="1"/>
    <col min="12" max="12" width="12.28515625" style="3" customWidth="1"/>
    <col min="13" max="13" width="8" style="4" customWidth="1"/>
    <col min="14" max="14" width="9.140625" customWidth="1"/>
    <col min="15" max="15" width="12.42578125" customWidth="1"/>
    <col min="16" max="16" width="16" customWidth="1"/>
    <col min="17" max="17" width="3.28515625" style="4" hidden="1" customWidth="1"/>
    <col min="18" max="18" width="14.140625" style="29" customWidth="1"/>
    <col min="19" max="19" width="12" style="29" customWidth="1"/>
    <col min="20" max="34" width="11.42578125" style="29"/>
    <col min="35" max="16384" width="11.42578125" style="4"/>
  </cols>
  <sheetData>
    <row r="1" spans="1:39" s="29" customFormat="1" x14ac:dyDescent="0.25">
      <c r="A1" s="27"/>
      <c r="B1" s="27"/>
      <c r="C1" s="27"/>
      <c r="O1" s="32"/>
      <c r="P1" s="32"/>
      <c r="Q1" s="32"/>
      <c r="S1" s="27"/>
      <c r="T1" s="27"/>
    </row>
    <row r="2" spans="1:39" ht="18.75" customHeight="1" x14ac:dyDescent="0.25">
      <c r="A2" s="27"/>
      <c r="C2" s="127"/>
      <c r="E2" s="127"/>
      <c r="F2" s="127"/>
      <c r="G2" s="127"/>
      <c r="H2" s="127"/>
      <c r="I2" s="127"/>
      <c r="J2" s="127"/>
      <c r="K2" s="127"/>
      <c r="L2" s="127"/>
      <c r="M2" s="127"/>
      <c r="N2" s="127"/>
      <c r="O2" s="127"/>
      <c r="P2" s="127"/>
      <c r="Q2" s="127"/>
      <c r="R2" s="127"/>
      <c r="S2" s="27"/>
      <c r="T2" s="27"/>
      <c r="AI2" s="29"/>
      <c r="AJ2" s="29"/>
      <c r="AK2" s="29"/>
      <c r="AL2" s="29"/>
      <c r="AM2" s="29"/>
    </row>
    <row r="3" spans="1:39" ht="37.5" customHeight="1" x14ac:dyDescent="0.25">
      <c r="A3" s="27"/>
      <c r="B3" s="127"/>
      <c r="C3" s="127"/>
      <c r="D3" s="516" t="s">
        <v>1044</v>
      </c>
      <c r="E3" s="516"/>
      <c r="F3" s="516"/>
      <c r="G3" s="516"/>
      <c r="H3" s="516"/>
      <c r="I3" s="516"/>
      <c r="J3" s="516"/>
      <c r="K3" s="516"/>
      <c r="L3" s="516"/>
      <c r="M3" s="516"/>
      <c r="N3" s="516"/>
      <c r="O3" s="516"/>
      <c r="P3" s="516"/>
      <c r="Q3" s="516"/>
      <c r="R3" s="516"/>
      <c r="S3" s="27"/>
      <c r="T3" s="27"/>
      <c r="AI3" s="29"/>
      <c r="AJ3" s="29"/>
      <c r="AK3" s="29"/>
      <c r="AL3" s="29"/>
      <c r="AM3" s="29"/>
    </row>
    <row r="4" spans="1:39" ht="59.25" customHeight="1" x14ac:dyDescent="0.25">
      <c r="A4" s="27"/>
      <c r="B4" s="127"/>
      <c r="C4" s="127"/>
      <c r="D4" s="516"/>
      <c r="E4" s="516"/>
      <c r="F4" s="516"/>
      <c r="G4" s="516"/>
      <c r="H4" s="516"/>
      <c r="I4" s="516"/>
      <c r="J4" s="516"/>
      <c r="K4" s="516"/>
      <c r="L4" s="516"/>
      <c r="M4" s="516"/>
      <c r="N4" s="516"/>
      <c r="O4" s="516"/>
      <c r="P4" s="516"/>
      <c r="Q4" s="516"/>
      <c r="R4" s="516"/>
      <c r="S4" s="27"/>
      <c r="T4" s="27"/>
      <c r="AI4" s="29"/>
      <c r="AJ4" s="29"/>
      <c r="AK4" s="29"/>
      <c r="AL4" s="29"/>
      <c r="AM4" s="29"/>
    </row>
    <row r="5" spans="1:39" s="29" customFormat="1" ht="19.5" customHeight="1" x14ac:dyDescent="0.25">
      <c r="A5" s="27"/>
      <c r="B5" s="27"/>
      <c r="C5" s="27"/>
      <c r="D5" s="28"/>
      <c r="E5" s="28"/>
      <c r="F5" s="28"/>
      <c r="G5" s="28"/>
      <c r="I5" s="114"/>
      <c r="J5" s="114"/>
      <c r="K5" s="114"/>
      <c r="L5" s="114"/>
      <c r="M5" s="114"/>
      <c r="N5" s="114"/>
      <c r="O5" s="31"/>
      <c r="P5" s="31"/>
      <c r="Q5" s="31"/>
      <c r="R5" s="114"/>
      <c r="S5" s="27"/>
      <c r="T5" s="27"/>
    </row>
    <row r="6" spans="1:39" s="29" customFormat="1" ht="15.75" thickBot="1" x14ac:dyDescent="0.3">
      <c r="A6" s="27"/>
      <c r="B6" s="27"/>
      <c r="C6" s="27"/>
      <c r="O6" s="32"/>
      <c r="P6" s="32"/>
      <c r="Q6" s="32"/>
      <c r="S6" s="27"/>
      <c r="T6" s="27"/>
    </row>
    <row r="7" spans="1:39" s="29" customFormat="1" ht="46.5" customHeight="1" thickBot="1" x14ac:dyDescent="0.3">
      <c r="A7" s="27"/>
      <c r="B7" s="513" t="s">
        <v>403</v>
      </c>
      <c r="C7" s="513"/>
      <c r="D7" s="514" t="s">
        <v>428</v>
      </c>
      <c r="E7" s="514"/>
      <c r="F7" s="514"/>
      <c r="G7" s="514"/>
      <c r="H7" s="514"/>
      <c r="I7" s="514"/>
      <c r="J7" s="168"/>
      <c r="K7" s="168"/>
      <c r="L7" s="168"/>
      <c r="M7" s="168"/>
      <c r="N7" s="168"/>
      <c r="O7" s="168"/>
      <c r="P7" s="168"/>
      <c r="Q7" s="168"/>
      <c r="R7" s="168"/>
      <c r="S7" s="168"/>
      <c r="T7" s="27"/>
    </row>
    <row r="8" spans="1:39" s="29" customFormat="1" ht="15.75" thickBot="1" x14ac:dyDescent="0.3">
      <c r="A8" s="27"/>
      <c r="B8" s="168"/>
      <c r="C8" s="168"/>
      <c r="D8" s="168"/>
      <c r="E8" s="168"/>
      <c r="F8" s="168"/>
      <c r="G8" s="168"/>
      <c r="H8" s="168"/>
      <c r="I8" s="168"/>
      <c r="J8" s="168"/>
      <c r="K8" s="168"/>
      <c r="L8" s="513" t="s">
        <v>404</v>
      </c>
      <c r="M8" s="513"/>
      <c r="N8" s="514" t="s">
        <v>405</v>
      </c>
      <c r="O8" s="514"/>
      <c r="P8" s="514"/>
      <c r="Q8" s="168"/>
      <c r="R8" s="168"/>
      <c r="S8" s="168"/>
      <c r="T8" s="27"/>
    </row>
    <row r="9" spans="1:39" s="29" customFormat="1" ht="15.75" thickBot="1" x14ac:dyDescent="0.3">
      <c r="A9" s="27"/>
      <c r="B9" s="513" t="s">
        <v>406</v>
      </c>
      <c r="C9" s="513"/>
      <c r="D9" s="514" t="s">
        <v>407</v>
      </c>
      <c r="E9" s="514"/>
      <c r="F9" s="514"/>
      <c r="G9" s="514"/>
      <c r="H9" s="514"/>
      <c r="I9" s="514"/>
      <c r="J9" s="168"/>
      <c r="K9" s="168"/>
      <c r="L9" s="513"/>
      <c r="M9" s="513"/>
      <c r="N9" s="514"/>
      <c r="O9" s="514"/>
      <c r="P9" s="514"/>
      <c r="Q9" s="168"/>
      <c r="R9" s="168"/>
      <c r="S9" s="168"/>
      <c r="T9" s="27"/>
    </row>
    <row r="10" spans="1:39" s="29" customFormat="1" ht="15.75" thickBot="1" x14ac:dyDescent="0.3">
      <c r="A10" s="27"/>
      <c r="B10" s="513"/>
      <c r="C10" s="513"/>
      <c r="D10" s="514"/>
      <c r="E10" s="514"/>
      <c r="F10" s="514"/>
      <c r="G10" s="514"/>
      <c r="H10" s="514"/>
      <c r="I10" s="514"/>
      <c r="J10" s="168"/>
      <c r="K10" s="168"/>
      <c r="L10" s="168"/>
      <c r="M10" s="168"/>
      <c r="N10" s="168"/>
      <c r="O10" s="168"/>
      <c r="P10" s="168"/>
      <c r="Q10" s="168"/>
      <c r="R10" s="168"/>
      <c r="S10" s="168"/>
    </row>
    <row r="11" spans="1:39" s="29" customFormat="1" ht="15.75" thickBot="1" x14ac:dyDescent="0.3">
      <c r="A11" s="27"/>
      <c r="B11" s="168"/>
      <c r="C11" s="168"/>
      <c r="D11" s="168"/>
      <c r="E11" s="168"/>
      <c r="F11" s="168"/>
      <c r="G11" s="168"/>
      <c r="H11" s="168"/>
      <c r="I11" s="168"/>
      <c r="J11" s="168"/>
      <c r="K11" s="168"/>
      <c r="L11" s="513" t="s">
        <v>408</v>
      </c>
      <c r="M11" s="513"/>
      <c r="N11" s="514">
        <v>2022</v>
      </c>
      <c r="O11" s="514"/>
      <c r="P11" s="514"/>
      <c r="Q11" s="168"/>
      <c r="R11" s="168"/>
      <c r="S11" s="168"/>
    </row>
    <row r="12" spans="1:39" s="29" customFormat="1" ht="15.75" thickBot="1" x14ac:dyDescent="0.3">
      <c r="A12" s="27"/>
      <c r="B12" s="513" t="s">
        <v>409</v>
      </c>
      <c r="C12" s="513"/>
      <c r="D12" s="514" t="s">
        <v>410</v>
      </c>
      <c r="E12" s="514"/>
      <c r="F12" s="514"/>
      <c r="G12" s="514"/>
      <c r="H12" s="514"/>
      <c r="I12" s="514"/>
      <c r="J12" s="168"/>
      <c r="K12" s="168"/>
      <c r="L12" s="513"/>
      <c r="M12" s="513"/>
      <c r="N12" s="514"/>
      <c r="O12" s="514"/>
      <c r="P12" s="514"/>
      <c r="Q12" s="168"/>
      <c r="R12" s="168"/>
      <c r="S12" s="168"/>
    </row>
    <row r="13" spans="1:39" s="29" customFormat="1" ht="15.75" thickBot="1" x14ac:dyDescent="0.3">
      <c r="A13" s="27"/>
      <c r="B13" s="513"/>
      <c r="C13" s="513"/>
      <c r="D13" s="514"/>
      <c r="E13" s="514"/>
      <c r="F13" s="514"/>
      <c r="G13" s="514"/>
      <c r="H13" s="514"/>
      <c r="I13" s="514"/>
      <c r="J13" s="168"/>
      <c r="K13" s="168"/>
      <c r="L13" s="168"/>
      <c r="M13" s="168"/>
      <c r="N13" s="168"/>
      <c r="O13" s="168"/>
      <c r="P13" s="168"/>
      <c r="Q13" s="168"/>
      <c r="R13" s="168"/>
      <c r="S13" s="168"/>
    </row>
    <row r="14" spans="1:39" s="29" customFormat="1" ht="15.75" thickBot="1" x14ac:dyDescent="0.3">
      <c r="A14" s="27"/>
      <c r="B14" s="513"/>
      <c r="C14" s="513"/>
      <c r="D14" s="514"/>
      <c r="E14" s="514"/>
      <c r="F14" s="514"/>
      <c r="G14" s="514"/>
      <c r="H14" s="514"/>
      <c r="I14" s="514"/>
      <c r="J14" s="168"/>
      <c r="K14" s="168"/>
      <c r="L14" s="515" t="s">
        <v>411</v>
      </c>
      <c r="M14" s="515"/>
      <c r="N14" s="515"/>
      <c r="O14" s="515"/>
      <c r="P14" s="515"/>
      <c r="Q14" s="168"/>
      <c r="R14" s="168"/>
      <c r="S14" s="168"/>
    </row>
    <row r="15" spans="1:39" s="29" customFormat="1" ht="15.75" thickBot="1" x14ac:dyDescent="0.3">
      <c r="A15" s="27"/>
      <c r="B15" s="168"/>
      <c r="C15" s="168"/>
      <c r="D15" s="168"/>
      <c r="E15" s="168"/>
      <c r="F15" s="168"/>
      <c r="G15" s="168"/>
      <c r="H15" s="168"/>
      <c r="I15" s="168"/>
      <c r="J15" s="168"/>
      <c r="K15" s="168"/>
      <c r="L15" s="515"/>
      <c r="M15" s="515"/>
      <c r="N15" s="515"/>
      <c r="O15" s="515"/>
      <c r="P15" s="515"/>
      <c r="Q15" s="168"/>
      <c r="R15" s="168"/>
      <c r="S15" s="168"/>
    </row>
    <row r="16" spans="1:39" s="29" customFormat="1" ht="15.75" thickBot="1" x14ac:dyDescent="0.3">
      <c r="A16" s="27"/>
      <c r="B16" s="513" t="s">
        <v>412</v>
      </c>
      <c r="C16" s="513"/>
      <c r="D16" s="514" t="s">
        <v>429</v>
      </c>
      <c r="E16" s="514"/>
      <c r="F16" s="514"/>
      <c r="G16" s="514"/>
      <c r="H16" s="514"/>
      <c r="I16" s="514"/>
      <c r="J16" s="168"/>
      <c r="K16" s="168"/>
      <c r="L16" s="515"/>
      <c r="M16" s="515"/>
      <c r="N16" s="515"/>
      <c r="O16" s="515"/>
      <c r="P16" s="515"/>
      <c r="Q16" s="168"/>
      <c r="R16" s="168"/>
      <c r="S16" s="168"/>
    </row>
    <row r="17" spans="1:19" s="29" customFormat="1" ht="15.75" thickBot="1" x14ac:dyDescent="0.3">
      <c r="A17" s="27"/>
      <c r="B17" s="513"/>
      <c r="C17" s="513"/>
      <c r="D17" s="514"/>
      <c r="E17" s="514"/>
      <c r="F17" s="514"/>
      <c r="G17" s="514"/>
      <c r="H17" s="514"/>
      <c r="I17" s="514"/>
      <c r="J17" s="168"/>
      <c r="K17" s="168"/>
      <c r="L17" s="168"/>
      <c r="M17" s="168"/>
      <c r="N17" s="168"/>
      <c r="O17" s="168"/>
      <c r="P17" s="168"/>
      <c r="Q17" s="168"/>
      <c r="R17" s="168"/>
      <c r="S17" s="168"/>
    </row>
    <row r="18" spans="1:19" s="29" customFormat="1" ht="16.5" thickBot="1" x14ac:dyDescent="0.3">
      <c r="A18" s="27"/>
      <c r="B18" s="515" t="s">
        <v>411</v>
      </c>
      <c r="C18" s="515"/>
      <c r="D18" s="515"/>
      <c r="E18" s="515"/>
      <c r="F18" s="515"/>
      <c r="G18" s="515"/>
      <c r="H18" s="515"/>
      <c r="I18" s="515"/>
      <c r="J18" s="515"/>
      <c r="K18" s="515"/>
      <c r="L18" s="515"/>
      <c r="M18" s="515"/>
      <c r="N18" s="515"/>
      <c r="O18" s="515"/>
      <c r="P18" s="515"/>
      <c r="Q18" s="168"/>
      <c r="R18" s="168"/>
      <c r="S18" s="168"/>
    </row>
    <row r="19" spans="1:19" s="29" customFormat="1" ht="36.75" customHeight="1" x14ac:dyDescent="0.25">
      <c r="A19" s="27"/>
      <c r="B19" s="519" t="s">
        <v>413</v>
      </c>
      <c r="C19" s="519"/>
      <c r="D19" s="519"/>
      <c r="E19" s="519"/>
      <c r="F19" s="519"/>
      <c r="G19" s="519" t="s">
        <v>414</v>
      </c>
      <c r="H19" s="519"/>
      <c r="I19" s="519"/>
      <c r="J19" s="519"/>
      <c r="K19" s="519"/>
      <c r="L19" s="519"/>
      <c r="M19" s="519"/>
      <c r="N19" s="519"/>
      <c r="O19" s="520" t="s">
        <v>415</v>
      </c>
      <c r="P19" s="521"/>
      <c r="Q19" s="521"/>
      <c r="R19" s="521"/>
      <c r="S19" s="521"/>
    </row>
    <row r="20" spans="1:19" s="29" customFormat="1" ht="55.9" customHeight="1" x14ac:dyDescent="0.25">
      <c r="A20" s="27"/>
      <c r="B20" s="221" t="s">
        <v>416</v>
      </c>
      <c r="C20" s="512" t="s">
        <v>417</v>
      </c>
      <c r="D20" s="512"/>
      <c r="E20" s="221" t="s">
        <v>418</v>
      </c>
      <c r="F20" s="221" t="s">
        <v>419</v>
      </c>
      <c r="G20" s="221" t="s">
        <v>420</v>
      </c>
      <c r="H20" s="221" t="s">
        <v>421</v>
      </c>
      <c r="I20" s="512" t="s">
        <v>422</v>
      </c>
      <c r="J20" s="512"/>
      <c r="K20" s="512" t="s">
        <v>423</v>
      </c>
      <c r="L20" s="512"/>
      <c r="M20" s="512" t="s">
        <v>424</v>
      </c>
      <c r="N20" s="512"/>
      <c r="O20" s="221" t="s">
        <v>425</v>
      </c>
      <c r="P20" s="512" t="s">
        <v>426</v>
      </c>
      <c r="Q20" s="512"/>
      <c r="R20" s="221" t="s">
        <v>108</v>
      </c>
      <c r="S20" s="221" t="s">
        <v>427</v>
      </c>
    </row>
    <row r="21" spans="1:19" s="29" customFormat="1" ht="78.75" customHeight="1" x14ac:dyDescent="0.25">
      <c r="A21" s="27"/>
      <c r="B21" s="222"/>
      <c r="C21" s="517"/>
      <c r="D21" s="517"/>
      <c r="E21" s="222"/>
      <c r="F21" s="222"/>
      <c r="G21" s="222"/>
      <c r="H21" s="222"/>
      <c r="I21" s="518"/>
      <c r="J21" s="518"/>
      <c r="K21" s="518"/>
      <c r="L21" s="518"/>
      <c r="M21" s="518"/>
      <c r="N21" s="518"/>
      <c r="O21" s="223"/>
      <c r="P21" s="517"/>
      <c r="Q21" s="517"/>
      <c r="R21" s="222"/>
      <c r="S21" s="222"/>
    </row>
  </sheetData>
  <mergeCells count="28">
    <mergeCell ref="D3:R4"/>
    <mergeCell ref="C21:D21"/>
    <mergeCell ref="I21:J21"/>
    <mergeCell ref="K21:L21"/>
    <mergeCell ref="M21:N21"/>
    <mergeCell ref="P21:Q21"/>
    <mergeCell ref="P20:Q20"/>
    <mergeCell ref="B7:C7"/>
    <mergeCell ref="D7:I7"/>
    <mergeCell ref="L8:M9"/>
    <mergeCell ref="N8:P9"/>
    <mergeCell ref="B9:C10"/>
    <mergeCell ref="D9:I10"/>
    <mergeCell ref="B19:F19"/>
    <mergeCell ref="G19:N19"/>
    <mergeCell ref="O19:S19"/>
    <mergeCell ref="C20:D20"/>
    <mergeCell ref="I20:J20"/>
    <mergeCell ref="K20:L20"/>
    <mergeCell ref="M20:N20"/>
    <mergeCell ref="L11:M12"/>
    <mergeCell ref="N11:P12"/>
    <mergeCell ref="B18:P18"/>
    <mergeCell ref="B12:C14"/>
    <mergeCell ref="D12:I14"/>
    <mergeCell ref="L14:P16"/>
    <mergeCell ref="B16:C17"/>
    <mergeCell ref="D16:I17"/>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AM54"/>
  <sheetViews>
    <sheetView tabSelected="1" view="pageBreakPreview" zoomScale="80" zoomScaleNormal="70" zoomScaleSheetLayoutView="80" workbookViewId="0">
      <selection activeCell="P28" sqref="P28"/>
    </sheetView>
  </sheetViews>
  <sheetFormatPr baseColWidth="10" defaultColWidth="11.42578125" defaultRowHeight="15" x14ac:dyDescent="0.25"/>
  <cols>
    <col min="1" max="1" width="1.42578125" customWidth="1"/>
    <col min="2" max="2" width="7.140625" style="4" customWidth="1"/>
    <col min="3" max="3" width="29.5703125" style="4" customWidth="1"/>
    <col min="4" max="4" width="12" style="4" customWidth="1"/>
    <col min="5" max="5" width="50" style="4" customWidth="1"/>
    <col min="6" max="6" width="31.5703125" style="4" customWidth="1"/>
    <col min="7" max="7" width="35.7109375" style="4" customWidth="1"/>
    <col min="8" max="8" width="29" style="4" customWidth="1"/>
    <col min="9" max="9" width="3.28515625" style="1" customWidth="1"/>
    <col min="10" max="10" width="16.140625" style="4" customWidth="1"/>
    <col min="11" max="11" width="17.7109375" style="4" customWidth="1"/>
    <col min="12" max="12" width="13.28515625" style="3" customWidth="1"/>
    <col min="13" max="13" width="13.7109375" style="4" customWidth="1"/>
    <col min="14" max="14" width="22.85546875" customWidth="1"/>
    <col min="15" max="15" width="21.28515625" customWidth="1"/>
    <col min="16" max="16" width="36.42578125" customWidth="1"/>
    <col min="17" max="17" width="32.28515625" style="4" customWidth="1"/>
    <col min="18" max="18" width="20.85546875" style="29" customWidth="1"/>
    <col min="19" max="34" width="11.42578125" style="29"/>
    <col min="35" max="16384" width="11.42578125" style="4"/>
  </cols>
  <sheetData>
    <row r="1" spans="1:39" s="29" customFormat="1" x14ac:dyDescent="0.25">
      <c r="A1" s="27"/>
      <c r="B1" s="27"/>
      <c r="C1" s="27"/>
      <c r="O1" s="32"/>
      <c r="P1" s="32"/>
      <c r="Q1" s="32"/>
      <c r="S1" s="27"/>
      <c r="T1" s="27"/>
    </row>
    <row r="2" spans="1:39" ht="18.75" customHeight="1" x14ac:dyDescent="0.25">
      <c r="A2" s="27"/>
      <c r="C2" s="127"/>
      <c r="D2" s="127"/>
      <c r="E2" s="127"/>
      <c r="F2" s="127"/>
      <c r="G2" s="127"/>
      <c r="H2" s="127"/>
      <c r="I2" s="127"/>
      <c r="J2" s="127"/>
      <c r="K2" s="127"/>
      <c r="L2" s="127"/>
      <c r="M2" s="127"/>
      <c r="N2" s="127"/>
      <c r="O2" s="127"/>
      <c r="P2" s="127"/>
      <c r="Q2" s="127"/>
      <c r="R2" s="127"/>
      <c r="S2" s="27"/>
      <c r="T2" s="27"/>
      <c r="AI2" s="29"/>
      <c r="AJ2" s="29"/>
      <c r="AK2" s="29"/>
      <c r="AL2" s="29"/>
      <c r="AM2" s="29"/>
    </row>
    <row r="3" spans="1:39" ht="37.5" customHeight="1" x14ac:dyDescent="0.25">
      <c r="A3" s="27"/>
      <c r="B3" s="127"/>
      <c r="C3" s="127"/>
      <c r="D3" s="127"/>
      <c r="E3" s="516" t="s">
        <v>374</v>
      </c>
      <c r="F3" s="516"/>
      <c r="G3" s="516"/>
      <c r="H3" s="516"/>
      <c r="I3" s="127"/>
      <c r="J3" s="127"/>
      <c r="K3" s="127"/>
      <c r="L3" s="127"/>
      <c r="M3" s="127"/>
      <c r="N3" s="127"/>
      <c r="O3" s="127"/>
      <c r="P3" s="127"/>
      <c r="Q3" s="127"/>
      <c r="R3" s="127"/>
      <c r="S3" s="27"/>
      <c r="T3" s="27"/>
      <c r="AI3" s="29"/>
      <c r="AJ3" s="29"/>
      <c r="AK3" s="29"/>
      <c r="AL3" s="29"/>
      <c r="AM3" s="29"/>
    </row>
    <row r="4" spans="1:39" ht="59.25" customHeight="1" x14ac:dyDescent="0.25">
      <c r="A4" s="27"/>
      <c r="B4" s="127"/>
      <c r="C4" s="127"/>
      <c r="D4" s="127"/>
      <c r="E4" s="516"/>
      <c r="F4" s="516"/>
      <c r="G4" s="516"/>
      <c r="H4" s="516"/>
      <c r="I4" s="127"/>
      <c r="J4" s="127"/>
      <c r="K4" s="127"/>
      <c r="L4" s="127"/>
      <c r="M4" s="127"/>
      <c r="N4" s="127"/>
      <c r="O4" s="127"/>
      <c r="P4" s="127"/>
      <c r="Q4" s="127"/>
      <c r="R4" s="127"/>
      <c r="S4" s="27"/>
      <c r="T4" s="27"/>
      <c r="AI4" s="29"/>
      <c r="AJ4" s="29"/>
      <c r="AK4" s="29"/>
      <c r="AL4" s="29"/>
      <c r="AM4" s="29"/>
    </row>
    <row r="5" spans="1:39" s="29" customFormat="1" ht="19.5" customHeight="1" thickBot="1" x14ac:dyDescent="0.3">
      <c r="A5" s="27"/>
      <c r="B5" s="27"/>
      <c r="C5" s="27"/>
      <c r="D5" s="28"/>
      <c r="E5" s="28"/>
      <c r="F5" s="28"/>
      <c r="G5" s="28"/>
      <c r="I5" s="114"/>
      <c r="J5" s="114"/>
      <c r="K5" s="114"/>
      <c r="L5" s="114"/>
      <c r="M5" s="114"/>
      <c r="N5" s="114"/>
      <c r="O5" s="31"/>
      <c r="P5" s="31"/>
      <c r="Q5" s="31"/>
      <c r="R5" s="114"/>
      <c r="S5" s="27"/>
      <c r="T5" s="27"/>
    </row>
    <row r="6" spans="1:39" s="29" customFormat="1" ht="38.25" customHeight="1" thickBot="1" x14ac:dyDescent="0.3">
      <c r="A6" s="27"/>
      <c r="C6" s="191" t="s">
        <v>131</v>
      </c>
      <c r="D6" s="522" t="s">
        <v>376</v>
      </c>
      <c r="E6" s="522"/>
      <c r="F6" s="149" t="s">
        <v>107</v>
      </c>
      <c r="G6" s="191" t="s">
        <v>26</v>
      </c>
      <c r="H6" s="149" t="s">
        <v>109</v>
      </c>
      <c r="L6" s="32"/>
      <c r="N6" s="27"/>
      <c r="O6" s="27"/>
      <c r="P6" s="27"/>
    </row>
    <row r="7" spans="1:39" s="29" customFormat="1" ht="66" customHeight="1" thickBot="1" x14ac:dyDescent="0.3">
      <c r="A7" s="27"/>
      <c r="C7" s="523" t="s">
        <v>665</v>
      </c>
      <c r="D7" s="224" t="s">
        <v>132</v>
      </c>
      <c r="E7" s="144" t="s">
        <v>655</v>
      </c>
      <c r="F7" s="145" t="s">
        <v>656</v>
      </c>
      <c r="G7" s="145" t="s">
        <v>135</v>
      </c>
      <c r="H7" s="225">
        <v>44651</v>
      </c>
      <c r="L7" s="32"/>
      <c r="N7" s="27"/>
      <c r="O7" s="27"/>
      <c r="P7" s="27"/>
    </row>
    <row r="8" spans="1:39" s="29" customFormat="1" ht="50.25" thickBot="1" x14ac:dyDescent="0.3">
      <c r="A8" s="27"/>
      <c r="C8" s="524"/>
      <c r="D8" s="224">
        <v>1.2</v>
      </c>
      <c r="E8" s="144" t="s">
        <v>657</v>
      </c>
      <c r="F8" s="145" t="s">
        <v>658</v>
      </c>
      <c r="G8" s="145" t="s">
        <v>135</v>
      </c>
      <c r="H8" s="225">
        <v>44701</v>
      </c>
      <c r="L8" s="32"/>
      <c r="N8" s="27"/>
      <c r="O8" s="27"/>
      <c r="P8" s="27"/>
    </row>
    <row r="9" spans="1:39" s="29" customFormat="1" ht="51.75" thickBot="1" x14ac:dyDescent="0.3">
      <c r="A9" s="27"/>
      <c r="C9" s="525"/>
      <c r="D9" s="224">
        <v>1.3</v>
      </c>
      <c r="E9" s="147" t="s">
        <v>137</v>
      </c>
      <c r="F9" s="148" t="s">
        <v>138</v>
      </c>
      <c r="G9" s="148" t="s">
        <v>135</v>
      </c>
      <c r="H9" s="225" t="s">
        <v>659</v>
      </c>
      <c r="L9" s="32"/>
      <c r="N9" s="27"/>
      <c r="O9" s="27"/>
      <c r="P9" s="27"/>
    </row>
    <row r="10" spans="1:39" s="29" customFormat="1" ht="66.75" thickBot="1" x14ac:dyDescent="0.3">
      <c r="A10" s="27"/>
      <c r="C10" s="523" t="s">
        <v>666</v>
      </c>
      <c r="D10" s="224" t="s">
        <v>140</v>
      </c>
      <c r="E10" s="147" t="s">
        <v>660</v>
      </c>
      <c r="F10" s="148" t="s">
        <v>661</v>
      </c>
      <c r="G10" s="148" t="s">
        <v>143</v>
      </c>
      <c r="H10" s="225" t="s">
        <v>659</v>
      </c>
      <c r="L10" s="32"/>
      <c r="N10" s="27"/>
      <c r="O10" s="27"/>
      <c r="P10" s="27"/>
    </row>
    <row r="11" spans="1:39" s="29" customFormat="1" ht="47.25" customHeight="1" thickBot="1" x14ac:dyDescent="0.3">
      <c r="A11" s="27"/>
      <c r="C11" s="524"/>
      <c r="D11" s="224" t="s">
        <v>145</v>
      </c>
      <c r="E11" s="144" t="s">
        <v>662</v>
      </c>
      <c r="F11" s="145" t="s">
        <v>375</v>
      </c>
      <c r="G11" s="145" t="s">
        <v>135</v>
      </c>
      <c r="H11" s="225" t="s">
        <v>663</v>
      </c>
      <c r="L11" s="32"/>
      <c r="N11" s="27"/>
      <c r="O11" s="27"/>
      <c r="P11" s="27"/>
    </row>
    <row r="12" spans="1:39" s="29" customFormat="1" ht="99.75" thickBot="1" x14ac:dyDescent="0.3">
      <c r="A12" s="27"/>
      <c r="C12" s="227" t="s">
        <v>667</v>
      </c>
      <c r="D12" s="226" t="s">
        <v>152</v>
      </c>
      <c r="E12" s="144" t="s">
        <v>664</v>
      </c>
      <c r="F12" s="145" t="s">
        <v>157</v>
      </c>
      <c r="G12" s="145" t="s">
        <v>158</v>
      </c>
      <c r="H12" s="146">
        <v>44591</v>
      </c>
      <c r="L12" s="32"/>
      <c r="N12" s="27"/>
      <c r="O12" s="27"/>
      <c r="P12" s="27"/>
    </row>
    <row r="13" spans="1:39" s="29" customFormat="1" x14ac:dyDescent="0.25">
      <c r="A13" s="27"/>
      <c r="L13" s="32"/>
      <c r="N13" s="27"/>
      <c r="O13" s="27"/>
      <c r="P13" s="27"/>
    </row>
    <row r="14" spans="1:39" s="29" customFormat="1" x14ac:dyDescent="0.25">
      <c r="A14" s="27"/>
      <c r="L14" s="32"/>
      <c r="N14" s="27"/>
      <c r="O14" s="27"/>
      <c r="P14" s="27"/>
    </row>
    <row r="15" spans="1:39" s="29" customFormat="1" x14ac:dyDescent="0.25">
      <c r="A15" s="27"/>
      <c r="L15" s="32"/>
      <c r="N15" s="27"/>
      <c r="O15" s="27"/>
      <c r="P15" s="27"/>
    </row>
    <row r="16" spans="1:39" s="29" customFormat="1" x14ac:dyDescent="0.25">
      <c r="A16" s="27"/>
      <c r="L16" s="32"/>
      <c r="N16" s="27"/>
      <c r="O16" s="27"/>
      <c r="P16" s="27"/>
    </row>
    <row r="17" spans="1:16" s="29" customFormat="1" x14ac:dyDescent="0.25">
      <c r="A17" s="27"/>
      <c r="L17" s="32"/>
      <c r="N17" s="27"/>
      <c r="O17" s="27"/>
      <c r="P17" s="27"/>
    </row>
    <row r="18" spans="1:16" s="29" customFormat="1" x14ac:dyDescent="0.25">
      <c r="A18" s="27"/>
      <c r="L18" s="32"/>
      <c r="N18" s="27"/>
      <c r="O18" s="27"/>
      <c r="P18" s="27"/>
    </row>
    <row r="19" spans="1:16" s="29" customFormat="1" x14ac:dyDescent="0.25">
      <c r="A19" s="27"/>
      <c r="L19" s="32"/>
      <c r="N19" s="27"/>
      <c r="O19" s="27"/>
      <c r="P19" s="27"/>
    </row>
    <row r="20" spans="1:16" s="29" customFormat="1" x14ac:dyDescent="0.25">
      <c r="A20" s="27"/>
      <c r="L20" s="32"/>
      <c r="N20" s="27"/>
      <c r="O20" s="27"/>
      <c r="P20" s="27"/>
    </row>
    <row r="21" spans="1:16" s="29" customFormat="1" x14ac:dyDescent="0.25">
      <c r="A21" s="27"/>
      <c r="L21" s="32"/>
      <c r="N21" s="27"/>
      <c r="O21" s="27"/>
      <c r="P21" s="27"/>
    </row>
    <row r="22" spans="1:16" s="29" customFormat="1" x14ac:dyDescent="0.25">
      <c r="A22" s="27"/>
      <c r="L22" s="32"/>
      <c r="N22" s="27"/>
      <c r="O22" s="27"/>
      <c r="P22" s="27"/>
    </row>
    <row r="23" spans="1:16" s="29" customFormat="1" x14ac:dyDescent="0.25">
      <c r="A23" s="27"/>
      <c r="L23" s="32"/>
      <c r="N23" s="27"/>
      <c r="O23" s="27"/>
      <c r="P23" s="27"/>
    </row>
    <row r="24" spans="1:16" s="29" customFormat="1" x14ac:dyDescent="0.25">
      <c r="A24" s="27"/>
      <c r="L24" s="32"/>
      <c r="N24" s="27"/>
      <c r="O24" s="27"/>
      <c r="P24" s="27"/>
    </row>
    <row r="25" spans="1:16" s="29" customFormat="1" x14ac:dyDescent="0.25">
      <c r="A25" s="27"/>
      <c r="L25" s="32"/>
      <c r="N25" s="27"/>
      <c r="O25" s="27"/>
      <c r="P25" s="27"/>
    </row>
    <row r="26" spans="1:16" s="29" customFormat="1" x14ac:dyDescent="0.25">
      <c r="A26" s="27"/>
      <c r="L26" s="32"/>
      <c r="N26" s="27"/>
      <c r="O26" s="27"/>
      <c r="P26" s="27"/>
    </row>
    <row r="27" spans="1:16" s="29" customFormat="1" x14ac:dyDescent="0.25">
      <c r="A27" s="27"/>
      <c r="L27" s="32"/>
      <c r="N27" s="27"/>
      <c r="O27" s="27"/>
      <c r="P27" s="27"/>
    </row>
    <row r="28" spans="1:16" s="29" customFormat="1" x14ac:dyDescent="0.25">
      <c r="A28" s="27"/>
      <c r="L28" s="32"/>
      <c r="N28" s="27"/>
      <c r="O28" s="27"/>
      <c r="P28" s="27"/>
    </row>
    <row r="29" spans="1:16" s="29" customFormat="1" x14ac:dyDescent="0.25">
      <c r="A29" s="27"/>
      <c r="L29" s="32"/>
      <c r="N29" s="27"/>
      <c r="O29" s="27"/>
      <c r="P29" s="27"/>
    </row>
    <row r="30" spans="1:16" s="29" customFormat="1" x14ac:dyDescent="0.25">
      <c r="A30" s="27"/>
      <c r="L30" s="32"/>
      <c r="N30" s="27"/>
      <c r="O30" s="27"/>
      <c r="P30" s="27"/>
    </row>
    <row r="31" spans="1:16" s="29" customFormat="1" x14ac:dyDescent="0.25">
      <c r="A31" s="27"/>
      <c r="L31" s="32"/>
      <c r="N31" s="27"/>
      <c r="O31" s="27"/>
      <c r="P31" s="27"/>
    </row>
    <row r="32" spans="1:16" s="29" customFormat="1" x14ac:dyDescent="0.25">
      <c r="A32" s="27"/>
      <c r="L32" s="32"/>
      <c r="N32" s="27"/>
      <c r="O32" s="27"/>
      <c r="P32" s="27"/>
    </row>
    <row r="33" spans="1:16" s="29" customFormat="1" x14ac:dyDescent="0.25">
      <c r="A33" s="27"/>
      <c r="L33" s="32"/>
      <c r="N33" s="27"/>
      <c r="O33" s="27"/>
      <c r="P33" s="27"/>
    </row>
    <row r="34" spans="1:16" s="29" customFormat="1" x14ac:dyDescent="0.25">
      <c r="A34" s="27"/>
      <c r="L34" s="32"/>
      <c r="N34" s="27"/>
      <c r="O34" s="27"/>
      <c r="P34" s="27"/>
    </row>
    <row r="35" spans="1:16" s="29" customFormat="1" x14ac:dyDescent="0.25">
      <c r="A35" s="27"/>
      <c r="L35" s="32"/>
      <c r="N35" s="27"/>
      <c r="O35" s="27"/>
      <c r="P35" s="27"/>
    </row>
    <row r="36" spans="1:16" s="29" customFormat="1" x14ac:dyDescent="0.25">
      <c r="A36" s="27"/>
      <c r="L36" s="32"/>
      <c r="N36" s="27"/>
      <c r="O36" s="27"/>
      <c r="P36" s="27"/>
    </row>
    <row r="37" spans="1:16" s="29" customFormat="1" x14ac:dyDescent="0.25">
      <c r="A37" s="27"/>
      <c r="L37" s="32"/>
      <c r="N37" s="27"/>
      <c r="O37" s="27"/>
      <c r="P37" s="27"/>
    </row>
    <row r="38" spans="1:16" s="29" customFormat="1" x14ac:dyDescent="0.25">
      <c r="A38" s="27"/>
      <c r="L38" s="32"/>
      <c r="N38" s="27"/>
      <c r="O38" s="27"/>
      <c r="P38" s="27"/>
    </row>
    <row r="39" spans="1:16" s="29" customFormat="1" x14ac:dyDescent="0.25">
      <c r="A39" s="27"/>
      <c r="L39" s="32"/>
      <c r="N39" s="27"/>
      <c r="O39" s="27"/>
      <c r="P39" s="27"/>
    </row>
    <row r="40" spans="1:16" s="29" customFormat="1" x14ac:dyDescent="0.25">
      <c r="A40" s="27"/>
      <c r="L40" s="32"/>
      <c r="N40" s="27"/>
      <c r="O40" s="27"/>
      <c r="P40" s="27"/>
    </row>
    <row r="41" spans="1:16" s="29" customFormat="1" x14ac:dyDescent="0.25">
      <c r="A41" s="27"/>
      <c r="L41" s="32"/>
      <c r="N41" s="27"/>
      <c r="O41" s="27"/>
      <c r="P41" s="27"/>
    </row>
    <row r="42" spans="1:16" s="29" customFormat="1" x14ac:dyDescent="0.25">
      <c r="A42" s="27"/>
      <c r="L42" s="32"/>
      <c r="N42" s="27"/>
      <c r="O42" s="27"/>
      <c r="P42" s="27"/>
    </row>
    <row r="43" spans="1:16" s="29" customFormat="1" x14ac:dyDescent="0.25">
      <c r="A43" s="27"/>
      <c r="L43" s="32"/>
      <c r="N43" s="27"/>
      <c r="O43" s="27"/>
      <c r="P43" s="27"/>
    </row>
    <row r="44" spans="1:16" s="29" customFormat="1" x14ac:dyDescent="0.25">
      <c r="A44" s="27"/>
      <c r="L44" s="32"/>
      <c r="N44" s="27"/>
      <c r="O44" s="27"/>
      <c r="P44" s="27"/>
    </row>
    <row r="45" spans="1:16" s="29" customFormat="1" x14ac:dyDescent="0.25">
      <c r="A45" s="27"/>
      <c r="L45" s="32"/>
      <c r="N45" s="27"/>
      <c r="O45" s="27"/>
      <c r="P45" s="27"/>
    </row>
    <row r="46" spans="1:16" s="29" customFormat="1" x14ac:dyDescent="0.25">
      <c r="A46" s="27"/>
      <c r="L46" s="32"/>
      <c r="N46" s="27"/>
      <c r="O46" s="27"/>
      <c r="P46" s="27"/>
    </row>
    <row r="47" spans="1:16" s="29" customFormat="1" x14ac:dyDescent="0.25">
      <c r="A47" s="27"/>
      <c r="L47" s="32"/>
      <c r="N47" s="27"/>
      <c r="O47" s="27"/>
      <c r="P47" s="27"/>
    </row>
    <row r="48" spans="1:16" s="29" customFormat="1" x14ac:dyDescent="0.25">
      <c r="A48" s="27"/>
      <c r="L48" s="32"/>
      <c r="N48" s="27"/>
      <c r="O48" s="27"/>
      <c r="P48" s="27"/>
    </row>
    <row r="49" spans="1:16" s="29" customFormat="1" x14ac:dyDescent="0.25">
      <c r="A49" s="27"/>
      <c r="L49" s="32"/>
      <c r="N49" s="27"/>
      <c r="O49" s="27"/>
      <c r="P49" s="27"/>
    </row>
    <row r="50" spans="1:16" s="29" customFormat="1" x14ac:dyDescent="0.25">
      <c r="A50" s="27"/>
      <c r="L50" s="32"/>
      <c r="N50" s="27"/>
      <c r="O50" s="27"/>
      <c r="P50" s="27"/>
    </row>
    <row r="51" spans="1:16" s="29" customFormat="1" x14ac:dyDescent="0.25">
      <c r="A51" s="27"/>
      <c r="L51" s="32"/>
      <c r="N51" s="27"/>
      <c r="O51" s="27"/>
      <c r="P51" s="27"/>
    </row>
    <row r="52" spans="1:16" s="29" customFormat="1" x14ac:dyDescent="0.25">
      <c r="A52" s="27"/>
      <c r="L52" s="32"/>
      <c r="N52" s="27"/>
      <c r="O52" s="27"/>
      <c r="P52" s="27"/>
    </row>
    <row r="53" spans="1:16" s="29" customFormat="1" x14ac:dyDescent="0.25">
      <c r="A53" s="27"/>
      <c r="L53" s="32"/>
      <c r="N53" s="27"/>
      <c r="O53" s="27"/>
      <c r="P53" s="27"/>
    </row>
    <row r="54" spans="1:16" s="29" customFormat="1" x14ac:dyDescent="0.25">
      <c r="A54" s="27"/>
      <c r="L54" s="32"/>
      <c r="N54" s="27"/>
      <c r="O54" s="27"/>
      <c r="P54" s="27"/>
    </row>
  </sheetData>
  <mergeCells count="4">
    <mergeCell ref="E3:H4"/>
    <mergeCell ref="D6:E6"/>
    <mergeCell ref="C7:C9"/>
    <mergeCell ref="C10:C1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H122"/>
  <sheetViews>
    <sheetView tabSelected="1" view="pageLayout" topLeftCell="A3" zoomScale="80" zoomScaleNormal="85" zoomScalePageLayoutView="80" workbookViewId="0">
      <selection activeCell="P28" sqref="P28"/>
    </sheetView>
  </sheetViews>
  <sheetFormatPr baseColWidth="10" defaultColWidth="11.42578125" defaultRowHeight="15" x14ac:dyDescent="0.25"/>
  <cols>
    <col min="1" max="1" width="1.42578125" style="27" customWidth="1"/>
    <col min="2" max="2" width="11.140625" customWidth="1"/>
    <col min="3" max="3" width="44.28515625" customWidth="1"/>
    <col min="4" max="4" width="9.140625" style="4" customWidth="1"/>
    <col min="5" max="6" width="37.7109375" style="4" customWidth="1"/>
    <col min="7" max="7" width="34.28515625" style="4" customWidth="1"/>
    <col min="8" max="8" width="25.42578125" style="4" customWidth="1"/>
    <col min="9" max="9" width="58.85546875" style="4" customWidth="1"/>
    <col min="10" max="10" width="46.28515625" style="4" customWidth="1"/>
    <col min="11" max="13" width="11.42578125" style="27"/>
    <col min="14" max="34" width="11.42578125" style="29"/>
    <col min="35" max="16384" width="11.42578125" style="4"/>
  </cols>
  <sheetData>
    <row r="1" spans="1:13" s="29" customFormat="1" x14ac:dyDescent="0.25">
      <c r="A1" s="27"/>
      <c r="B1" s="27"/>
      <c r="C1" s="27"/>
      <c r="K1" s="27"/>
      <c r="L1" s="27"/>
      <c r="M1" s="27"/>
    </row>
    <row r="2" spans="1:13" ht="18.75" customHeight="1" x14ac:dyDescent="0.25">
      <c r="B2" s="509"/>
      <c r="C2" s="509"/>
      <c r="E2" s="127"/>
      <c r="F2" s="127"/>
      <c r="G2" s="127"/>
      <c r="H2" s="127"/>
      <c r="I2" s="127"/>
      <c r="J2" s="127"/>
    </row>
    <row r="3" spans="1:13" ht="58.9" customHeight="1" x14ac:dyDescent="0.25">
      <c r="B3" s="509"/>
      <c r="C3" s="509"/>
      <c r="D3" s="516" t="s">
        <v>377</v>
      </c>
      <c r="E3" s="516"/>
      <c r="F3" s="516"/>
      <c r="G3" s="516"/>
      <c r="H3" s="516"/>
      <c r="I3" s="127"/>
      <c r="J3" s="127"/>
    </row>
    <row r="4" spans="1:13" ht="33.6" customHeight="1" x14ac:dyDescent="0.25">
      <c r="B4" s="509"/>
      <c r="C4" s="509"/>
      <c r="D4" s="516"/>
      <c r="E4" s="516"/>
      <c r="F4" s="516"/>
      <c r="G4" s="516"/>
      <c r="H4" s="516"/>
      <c r="I4" s="127"/>
      <c r="J4" s="127"/>
    </row>
    <row r="5" spans="1:13" s="29" customFormat="1" x14ac:dyDescent="0.25">
      <c r="A5" s="27"/>
      <c r="B5" s="27"/>
      <c r="C5" s="27"/>
      <c r="K5" s="27"/>
      <c r="L5" s="27"/>
      <c r="M5" s="27"/>
    </row>
    <row r="6" spans="1:13" s="29" customFormat="1" ht="18" x14ac:dyDescent="0.25">
      <c r="A6" s="27"/>
      <c r="B6" s="27"/>
      <c r="C6" s="172" t="s">
        <v>23</v>
      </c>
      <c r="D6" s="528" t="s">
        <v>228</v>
      </c>
      <c r="E6" s="529"/>
      <c r="F6" s="172" t="s">
        <v>107</v>
      </c>
      <c r="G6" s="172" t="s">
        <v>108</v>
      </c>
      <c r="H6" s="172" t="s">
        <v>109</v>
      </c>
      <c r="K6" s="27"/>
      <c r="L6" s="27"/>
      <c r="M6" s="27"/>
    </row>
    <row r="7" spans="1:13" s="29" customFormat="1" ht="75.75" customHeight="1" thickBot="1" x14ac:dyDescent="0.3">
      <c r="A7" s="27"/>
      <c r="B7" s="27"/>
      <c r="C7" s="190" t="s">
        <v>668</v>
      </c>
      <c r="D7" s="228" t="s">
        <v>132</v>
      </c>
      <c r="E7" s="173" t="s">
        <v>669</v>
      </c>
      <c r="F7" s="237" t="s">
        <v>670</v>
      </c>
      <c r="G7" s="229" t="s">
        <v>378</v>
      </c>
      <c r="H7" s="157">
        <v>44865</v>
      </c>
      <c r="K7" s="27"/>
      <c r="L7" s="27"/>
      <c r="M7" s="27"/>
    </row>
    <row r="8" spans="1:13" s="29" customFormat="1" ht="60" customHeight="1" thickBot="1" x14ac:dyDescent="0.3">
      <c r="A8" s="27"/>
      <c r="B8" s="27"/>
      <c r="C8" s="526" t="s">
        <v>671</v>
      </c>
      <c r="D8" s="230" t="s">
        <v>140</v>
      </c>
      <c r="E8" s="73" t="s">
        <v>672</v>
      </c>
      <c r="F8" s="73" t="s">
        <v>172</v>
      </c>
      <c r="G8" s="231" t="s">
        <v>673</v>
      </c>
      <c r="H8" s="152" t="s">
        <v>674</v>
      </c>
      <c r="K8" s="27"/>
      <c r="L8" s="27"/>
      <c r="M8" s="27"/>
    </row>
    <row r="9" spans="1:13" s="29" customFormat="1" ht="65.25" customHeight="1" thickBot="1" x14ac:dyDescent="0.3">
      <c r="A9" s="27"/>
      <c r="B9" s="27"/>
      <c r="C9" s="530"/>
      <c r="D9" s="230" t="s">
        <v>145</v>
      </c>
      <c r="E9" s="162" t="s">
        <v>675</v>
      </c>
      <c r="F9" s="162" t="s">
        <v>384</v>
      </c>
      <c r="G9" s="141" t="s">
        <v>385</v>
      </c>
      <c r="H9" s="161" t="s">
        <v>676</v>
      </c>
      <c r="K9" s="27"/>
      <c r="L9" s="27"/>
      <c r="M9" s="27"/>
    </row>
    <row r="10" spans="1:13" s="29" customFormat="1" ht="56.25" customHeight="1" thickBot="1" x14ac:dyDescent="0.3">
      <c r="A10" s="27"/>
      <c r="B10" s="27"/>
      <c r="C10" s="527"/>
      <c r="D10" s="232" t="s">
        <v>148</v>
      </c>
      <c r="E10" s="153" t="s">
        <v>677</v>
      </c>
      <c r="F10" s="153" t="s">
        <v>177</v>
      </c>
      <c r="G10" s="68" t="s">
        <v>678</v>
      </c>
      <c r="H10" s="150">
        <v>44742</v>
      </c>
      <c r="K10" s="27"/>
      <c r="L10" s="27"/>
      <c r="M10" s="27"/>
    </row>
    <row r="11" spans="1:13" s="29" customFormat="1" ht="72" customHeight="1" thickBot="1" x14ac:dyDescent="0.3">
      <c r="A11" s="27"/>
      <c r="B11" s="27"/>
      <c r="C11" s="526" t="s">
        <v>679</v>
      </c>
      <c r="D11" s="151" t="s">
        <v>152</v>
      </c>
      <c r="E11" s="233" t="s">
        <v>680</v>
      </c>
      <c r="F11" s="233" t="s">
        <v>681</v>
      </c>
      <c r="G11" s="234" t="s">
        <v>385</v>
      </c>
      <c r="H11" s="157" t="s">
        <v>676</v>
      </c>
      <c r="K11" s="27"/>
      <c r="L11" s="27"/>
      <c r="M11" s="27"/>
    </row>
    <row r="12" spans="1:13" s="29" customFormat="1" ht="47.45" customHeight="1" thickBot="1" x14ac:dyDescent="0.3">
      <c r="A12" s="27"/>
      <c r="B12" s="27"/>
      <c r="C12" s="530"/>
      <c r="D12" s="151" t="s">
        <v>202</v>
      </c>
      <c r="E12" s="233" t="s">
        <v>682</v>
      </c>
      <c r="F12" s="233" t="s">
        <v>683</v>
      </c>
      <c r="G12" s="234" t="s">
        <v>684</v>
      </c>
      <c r="H12" s="157" t="s">
        <v>685</v>
      </c>
      <c r="K12" s="27"/>
      <c r="L12" s="27"/>
      <c r="M12" s="27"/>
    </row>
    <row r="13" spans="1:13" s="29" customFormat="1" ht="50.25" thickBot="1" x14ac:dyDescent="0.3">
      <c r="A13" s="27"/>
      <c r="B13" s="27"/>
      <c r="C13" s="530"/>
      <c r="D13" s="151" t="s">
        <v>206</v>
      </c>
      <c r="E13" s="233" t="s">
        <v>686</v>
      </c>
      <c r="F13" s="233" t="s">
        <v>687</v>
      </c>
      <c r="G13" s="234" t="s">
        <v>378</v>
      </c>
      <c r="H13" s="157" t="s">
        <v>676</v>
      </c>
      <c r="K13" s="27"/>
      <c r="L13" s="27"/>
      <c r="M13" s="27"/>
    </row>
    <row r="14" spans="1:13" s="29" customFormat="1" ht="100.9" customHeight="1" thickBot="1" x14ac:dyDescent="0.3">
      <c r="A14" s="27"/>
      <c r="B14" s="27"/>
      <c r="C14" s="319"/>
      <c r="D14" s="151" t="s">
        <v>710</v>
      </c>
      <c r="E14" s="233" t="s">
        <v>1050</v>
      </c>
      <c r="F14" s="233" t="s">
        <v>1051</v>
      </c>
      <c r="G14" s="234" t="s">
        <v>1052</v>
      </c>
      <c r="H14" s="157">
        <v>44742</v>
      </c>
      <c r="K14" s="27"/>
      <c r="L14" s="27"/>
      <c r="M14" s="27"/>
    </row>
    <row r="15" spans="1:13" s="29" customFormat="1" ht="65.25" customHeight="1" thickBot="1" x14ac:dyDescent="0.3">
      <c r="A15" s="27"/>
      <c r="B15" s="27"/>
      <c r="C15" s="174" t="s">
        <v>688</v>
      </c>
      <c r="D15" s="151" t="s">
        <v>155</v>
      </c>
      <c r="E15" s="233" t="s">
        <v>689</v>
      </c>
      <c r="F15" s="233" t="s">
        <v>690</v>
      </c>
      <c r="G15" s="235" t="s">
        <v>691</v>
      </c>
      <c r="H15" s="236" t="s">
        <v>692</v>
      </c>
      <c r="K15" s="27"/>
      <c r="L15" s="27"/>
      <c r="M15" s="27"/>
    </row>
    <row r="16" spans="1:13" s="29" customFormat="1" ht="63.75" customHeight="1" thickBot="1" x14ac:dyDescent="0.3">
      <c r="A16" s="27"/>
      <c r="B16" s="27"/>
      <c r="C16" s="526" t="s">
        <v>693</v>
      </c>
      <c r="D16" s="232" t="s">
        <v>180</v>
      </c>
      <c r="E16" s="153" t="s">
        <v>379</v>
      </c>
      <c r="F16" s="153" t="s">
        <v>380</v>
      </c>
      <c r="G16" s="68" t="s">
        <v>378</v>
      </c>
      <c r="H16" s="157">
        <v>44865</v>
      </c>
      <c r="K16" s="27"/>
      <c r="L16" s="27"/>
      <c r="M16" s="27"/>
    </row>
    <row r="17" spans="1:13" s="29" customFormat="1" ht="83.25" thickBot="1" x14ac:dyDescent="0.3">
      <c r="A17" s="27"/>
      <c r="B17" s="27"/>
      <c r="C17" s="527"/>
      <c r="D17" s="232" t="s">
        <v>211</v>
      </c>
      <c r="E17" s="153" t="s">
        <v>694</v>
      </c>
      <c r="F17" s="153" t="s">
        <v>695</v>
      </c>
      <c r="G17" s="68" t="s">
        <v>696</v>
      </c>
      <c r="H17" s="161" t="s">
        <v>697</v>
      </c>
      <c r="K17" s="27"/>
      <c r="L17" s="27"/>
      <c r="M17" s="27"/>
    </row>
    <row r="18" spans="1:13" s="29" customFormat="1" x14ac:dyDescent="0.25">
      <c r="A18" s="27"/>
      <c r="B18" s="27"/>
      <c r="C18" s="27"/>
      <c r="K18" s="27"/>
      <c r="L18" s="27"/>
      <c r="M18" s="27"/>
    </row>
    <row r="19" spans="1:13" s="29" customFormat="1" x14ac:dyDescent="0.25">
      <c r="A19" s="27"/>
      <c r="B19" s="27"/>
      <c r="C19" s="27"/>
      <c r="K19" s="27"/>
      <c r="L19" s="27"/>
      <c r="M19" s="27"/>
    </row>
    <row r="20" spans="1:13" s="29" customFormat="1" x14ac:dyDescent="0.25">
      <c r="A20" s="27"/>
      <c r="B20" s="27"/>
      <c r="C20" s="27"/>
      <c r="K20" s="27"/>
      <c r="L20" s="27"/>
      <c r="M20" s="27"/>
    </row>
    <row r="21" spans="1:13" s="29" customFormat="1" x14ac:dyDescent="0.25">
      <c r="A21" s="27"/>
      <c r="B21" s="27"/>
      <c r="C21" s="27"/>
      <c r="K21" s="27"/>
      <c r="L21" s="27"/>
      <c r="M21" s="27"/>
    </row>
    <row r="22" spans="1:13" s="29" customFormat="1" x14ac:dyDescent="0.25">
      <c r="A22" s="27"/>
      <c r="B22" s="27"/>
      <c r="C22" s="27"/>
      <c r="K22" s="27"/>
      <c r="L22" s="27"/>
      <c r="M22" s="27"/>
    </row>
    <row r="23" spans="1:13" s="29" customFormat="1" x14ac:dyDescent="0.25">
      <c r="A23" s="27"/>
      <c r="B23" s="27"/>
      <c r="C23" s="27"/>
      <c r="K23" s="27"/>
      <c r="L23" s="27"/>
      <c r="M23" s="27"/>
    </row>
    <row r="24" spans="1:13" s="29" customFormat="1" x14ac:dyDescent="0.25">
      <c r="A24" s="27"/>
      <c r="B24" s="27"/>
      <c r="C24" s="27"/>
      <c r="K24" s="27"/>
      <c r="L24" s="27"/>
      <c r="M24" s="27"/>
    </row>
    <row r="25" spans="1:13" s="29" customFormat="1" x14ac:dyDescent="0.25">
      <c r="A25" s="27"/>
      <c r="B25" s="27"/>
      <c r="C25" s="27"/>
      <c r="K25" s="27"/>
      <c r="L25" s="27"/>
      <c r="M25" s="27"/>
    </row>
    <row r="26" spans="1:13" s="29" customFormat="1" x14ac:dyDescent="0.25">
      <c r="A26" s="27"/>
      <c r="B26" s="27"/>
      <c r="C26" s="27"/>
      <c r="K26" s="27"/>
      <c r="L26" s="27"/>
      <c r="M26" s="27"/>
    </row>
    <row r="27" spans="1:13" s="29" customFormat="1" x14ac:dyDescent="0.25">
      <c r="A27" s="27"/>
      <c r="B27" s="27"/>
      <c r="C27" s="27"/>
      <c r="K27" s="27"/>
      <c r="L27" s="27"/>
      <c r="M27" s="27"/>
    </row>
    <row r="28" spans="1:13" s="29" customFormat="1" x14ac:dyDescent="0.25">
      <c r="A28" s="27"/>
      <c r="B28" s="27"/>
      <c r="C28" s="27"/>
      <c r="K28" s="27"/>
      <c r="L28" s="27"/>
      <c r="M28" s="27"/>
    </row>
    <row r="29" spans="1:13" s="29" customFormat="1" x14ac:dyDescent="0.25">
      <c r="A29" s="27"/>
      <c r="B29" s="27"/>
      <c r="C29" s="27"/>
      <c r="K29" s="27"/>
      <c r="L29" s="27"/>
      <c r="M29" s="27"/>
    </row>
    <row r="30" spans="1:13" s="29" customFormat="1" x14ac:dyDescent="0.25">
      <c r="A30" s="27"/>
      <c r="B30" s="27"/>
      <c r="C30" s="27"/>
      <c r="K30" s="27"/>
      <c r="L30" s="27"/>
      <c r="M30" s="27"/>
    </row>
    <row r="31" spans="1:13" s="29" customFormat="1" x14ac:dyDescent="0.25">
      <c r="A31" s="27"/>
      <c r="B31" s="27"/>
      <c r="C31" s="27"/>
      <c r="K31" s="27"/>
      <c r="L31" s="27"/>
      <c r="M31" s="27"/>
    </row>
    <row r="32" spans="1:13" s="29" customFormat="1" x14ac:dyDescent="0.25">
      <c r="A32" s="27"/>
      <c r="B32" s="27"/>
      <c r="C32" s="27"/>
      <c r="K32" s="27"/>
      <c r="L32" s="27"/>
      <c r="M32" s="27"/>
    </row>
    <row r="33" spans="1:13" s="29" customFormat="1" x14ac:dyDescent="0.25">
      <c r="A33" s="27"/>
      <c r="B33" s="27"/>
      <c r="C33" s="27"/>
      <c r="K33" s="27"/>
      <c r="L33" s="27"/>
      <c r="M33" s="27"/>
    </row>
    <row r="34" spans="1:13" s="29" customFormat="1" x14ac:dyDescent="0.25">
      <c r="A34" s="27"/>
      <c r="B34" s="27"/>
      <c r="C34" s="27"/>
      <c r="K34" s="27"/>
      <c r="L34" s="27"/>
      <c r="M34" s="27"/>
    </row>
    <row r="35" spans="1:13" s="29" customFormat="1" x14ac:dyDescent="0.25">
      <c r="A35" s="27"/>
      <c r="B35" s="27"/>
      <c r="C35" s="27"/>
      <c r="K35" s="27"/>
      <c r="L35" s="27"/>
      <c r="M35" s="27"/>
    </row>
    <row r="36" spans="1:13" s="29" customFormat="1" x14ac:dyDescent="0.25">
      <c r="A36" s="27"/>
      <c r="B36" s="27"/>
      <c r="C36" s="27"/>
      <c r="K36" s="27"/>
      <c r="L36" s="27"/>
      <c r="M36" s="27"/>
    </row>
    <row r="37" spans="1:13" s="29" customFormat="1" x14ac:dyDescent="0.25">
      <c r="A37" s="27"/>
      <c r="B37" s="27"/>
      <c r="C37" s="27"/>
      <c r="K37" s="27"/>
      <c r="L37" s="27"/>
      <c r="M37" s="27"/>
    </row>
    <row r="38" spans="1:13" s="29" customFormat="1" x14ac:dyDescent="0.25">
      <c r="A38" s="27"/>
      <c r="B38" s="27"/>
      <c r="C38" s="27"/>
      <c r="K38" s="27"/>
      <c r="L38" s="27"/>
      <c r="M38" s="27"/>
    </row>
    <row r="39" spans="1:13" s="29" customFormat="1" x14ac:dyDescent="0.25">
      <c r="A39" s="27"/>
      <c r="B39" s="27"/>
      <c r="C39" s="27"/>
      <c r="K39" s="27"/>
      <c r="L39" s="27"/>
      <c r="M39" s="27"/>
    </row>
    <row r="40" spans="1:13" s="29" customFormat="1" x14ac:dyDescent="0.25">
      <c r="A40" s="27"/>
      <c r="B40" s="27"/>
      <c r="C40" s="27"/>
      <c r="K40" s="27"/>
      <c r="L40" s="27"/>
      <c r="M40" s="27"/>
    </row>
    <row r="41" spans="1:13" s="29" customFormat="1" x14ac:dyDescent="0.25">
      <c r="A41" s="27"/>
      <c r="B41" s="27"/>
      <c r="C41" s="27"/>
      <c r="K41" s="27"/>
      <c r="L41" s="27"/>
      <c r="M41" s="27"/>
    </row>
    <row r="42" spans="1:13" s="29" customFormat="1" x14ac:dyDescent="0.25">
      <c r="A42" s="27"/>
      <c r="B42" s="27"/>
      <c r="C42" s="27"/>
      <c r="K42" s="27"/>
      <c r="L42" s="27"/>
      <c r="M42" s="27"/>
    </row>
    <row r="43" spans="1:13" s="29" customFormat="1" x14ac:dyDescent="0.25">
      <c r="A43" s="27"/>
      <c r="B43" s="27"/>
      <c r="C43" s="27"/>
      <c r="K43" s="27"/>
      <c r="L43" s="27"/>
      <c r="M43" s="27"/>
    </row>
    <row r="44" spans="1:13" s="29" customFormat="1" x14ac:dyDescent="0.25">
      <c r="A44" s="27"/>
      <c r="B44" s="27"/>
      <c r="C44" s="27"/>
      <c r="K44" s="27"/>
      <c r="L44" s="27"/>
      <c r="M44" s="27"/>
    </row>
    <row r="45" spans="1:13" s="29" customFormat="1" x14ac:dyDescent="0.25">
      <c r="A45" s="27"/>
      <c r="B45" s="27"/>
      <c r="C45" s="27"/>
      <c r="K45" s="27"/>
      <c r="L45" s="27"/>
      <c r="M45" s="27"/>
    </row>
    <row r="46" spans="1:13" s="29" customFormat="1" x14ac:dyDescent="0.25">
      <c r="A46" s="27"/>
      <c r="B46" s="27"/>
      <c r="C46" s="27"/>
      <c r="K46" s="27"/>
      <c r="L46" s="27"/>
      <c r="M46" s="27"/>
    </row>
    <row r="47" spans="1:13" s="29" customFormat="1" x14ac:dyDescent="0.25">
      <c r="A47" s="27"/>
      <c r="B47" s="27"/>
      <c r="C47" s="27"/>
      <c r="K47" s="27"/>
      <c r="L47" s="27"/>
      <c r="M47" s="27"/>
    </row>
    <row r="48" spans="1:13" s="29" customFormat="1" x14ac:dyDescent="0.25">
      <c r="A48" s="27"/>
      <c r="B48" s="27"/>
      <c r="C48" s="27"/>
      <c r="K48" s="27"/>
      <c r="L48" s="27"/>
      <c r="M48" s="27"/>
    </row>
    <row r="49" spans="1:13" s="29" customFormat="1" x14ac:dyDescent="0.25">
      <c r="A49" s="27"/>
      <c r="B49" s="27"/>
      <c r="C49" s="27"/>
      <c r="K49" s="27"/>
      <c r="L49" s="27"/>
      <c r="M49" s="27"/>
    </row>
    <row r="50" spans="1:13" s="29" customFormat="1" x14ac:dyDescent="0.25">
      <c r="A50" s="27"/>
      <c r="B50" s="27"/>
      <c r="C50" s="27"/>
      <c r="K50" s="27"/>
      <c r="L50" s="27"/>
      <c r="M50" s="27"/>
    </row>
    <row r="51" spans="1:13" s="29" customFormat="1" x14ac:dyDescent="0.25">
      <c r="A51" s="27"/>
      <c r="B51" s="27"/>
      <c r="C51" s="27"/>
      <c r="K51" s="27"/>
      <c r="L51" s="27"/>
      <c r="M51" s="27"/>
    </row>
    <row r="52" spans="1:13" s="29" customFormat="1" x14ac:dyDescent="0.25">
      <c r="A52" s="27"/>
      <c r="B52" s="27"/>
      <c r="C52" s="27"/>
      <c r="K52" s="27"/>
      <c r="L52" s="27"/>
      <c r="M52" s="27"/>
    </row>
    <row r="53" spans="1:13" s="29" customFormat="1" x14ac:dyDescent="0.25">
      <c r="A53" s="27"/>
      <c r="B53" s="27"/>
      <c r="C53" s="27"/>
      <c r="K53" s="27"/>
      <c r="L53" s="27"/>
      <c r="M53" s="27"/>
    </row>
    <row r="54" spans="1:13" s="29" customFormat="1" x14ac:dyDescent="0.25">
      <c r="A54" s="27"/>
      <c r="B54" s="27"/>
      <c r="C54" s="27"/>
      <c r="K54" s="27"/>
      <c r="L54" s="27"/>
      <c r="M54" s="27"/>
    </row>
    <row r="55" spans="1:13" s="29" customFormat="1" x14ac:dyDescent="0.25">
      <c r="A55" s="27"/>
      <c r="B55" s="27"/>
      <c r="C55" s="27"/>
      <c r="K55" s="27"/>
      <c r="L55" s="27"/>
      <c r="M55" s="27"/>
    </row>
    <row r="56" spans="1:13" s="29" customFormat="1" x14ac:dyDescent="0.25">
      <c r="A56" s="27"/>
      <c r="B56" s="27"/>
      <c r="C56" s="27"/>
      <c r="K56" s="27"/>
      <c r="L56" s="27"/>
      <c r="M56" s="27"/>
    </row>
    <row r="57" spans="1:13" s="29" customFormat="1" x14ac:dyDescent="0.25">
      <c r="A57" s="27"/>
      <c r="B57" s="27"/>
      <c r="C57" s="27"/>
      <c r="K57" s="27"/>
      <c r="L57" s="27"/>
      <c r="M57" s="27"/>
    </row>
    <row r="58" spans="1:13" s="29" customFormat="1" x14ac:dyDescent="0.25">
      <c r="A58" s="27"/>
      <c r="B58" s="27"/>
      <c r="C58" s="27"/>
      <c r="K58" s="27"/>
      <c r="L58" s="27"/>
      <c r="M58" s="27"/>
    </row>
    <row r="59" spans="1:13" s="29" customFormat="1" x14ac:dyDescent="0.25">
      <c r="A59" s="27"/>
      <c r="B59" s="27"/>
      <c r="C59" s="27"/>
      <c r="K59" s="27"/>
      <c r="L59" s="27"/>
      <c r="M59" s="27"/>
    </row>
    <row r="60" spans="1:13" s="29" customFormat="1" x14ac:dyDescent="0.25">
      <c r="A60" s="27"/>
      <c r="B60" s="27"/>
      <c r="C60" s="27"/>
      <c r="K60" s="27"/>
      <c r="L60" s="27"/>
      <c r="M60" s="27"/>
    </row>
    <row r="61" spans="1:13" s="29" customFormat="1" x14ac:dyDescent="0.25">
      <c r="A61" s="27"/>
      <c r="B61" s="27"/>
      <c r="C61" s="27"/>
      <c r="K61" s="27"/>
      <c r="L61" s="27"/>
      <c r="M61" s="27"/>
    </row>
    <row r="62" spans="1:13" s="29" customFormat="1" x14ac:dyDescent="0.25">
      <c r="A62" s="27"/>
      <c r="B62" s="27"/>
      <c r="C62" s="27"/>
      <c r="K62" s="27"/>
      <c r="L62" s="27"/>
      <c r="M62" s="27"/>
    </row>
    <row r="63" spans="1:13" s="29" customFormat="1" x14ac:dyDescent="0.25">
      <c r="A63" s="27"/>
      <c r="B63" s="27"/>
      <c r="C63" s="27"/>
      <c r="K63" s="27"/>
      <c r="L63" s="27"/>
      <c r="M63" s="27"/>
    </row>
    <row r="64" spans="1:13" s="29" customFormat="1" x14ac:dyDescent="0.25">
      <c r="A64" s="27"/>
      <c r="B64" s="27"/>
      <c r="C64" s="27"/>
      <c r="K64" s="27"/>
      <c r="L64" s="27"/>
      <c r="M64" s="27"/>
    </row>
    <row r="65" spans="1:13" s="29" customFormat="1" x14ac:dyDescent="0.25">
      <c r="A65" s="27"/>
      <c r="B65" s="27"/>
      <c r="C65" s="27"/>
      <c r="K65" s="27"/>
      <c r="L65" s="27"/>
      <c r="M65" s="27"/>
    </row>
    <row r="66" spans="1:13" s="29" customFormat="1" x14ac:dyDescent="0.25">
      <c r="A66" s="27"/>
      <c r="B66" s="27"/>
      <c r="C66" s="27"/>
      <c r="K66" s="27"/>
      <c r="L66" s="27"/>
      <c r="M66" s="27"/>
    </row>
    <row r="67" spans="1:13" s="29" customFormat="1" x14ac:dyDescent="0.25">
      <c r="A67" s="27"/>
      <c r="B67" s="27"/>
      <c r="C67" s="27"/>
      <c r="K67" s="27"/>
      <c r="L67" s="27"/>
      <c r="M67" s="27"/>
    </row>
    <row r="68" spans="1:13" s="29" customFormat="1" x14ac:dyDescent="0.25">
      <c r="A68" s="27"/>
      <c r="B68" s="27"/>
      <c r="C68" s="27"/>
      <c r="K68" s="27"/>
      <c r="L68" s="27"/>
      <c r="M68" s="27"/>
    </row>
    <row r="69" spans="1:13" s="29" customFormat="1" x14ac:dyDescent="0.25">
      <c r="A69" s="27"/>
      <c r="B69" s="27"/>
      <c r="C69" s="27"/>
      <c r="K69" s="27"/>
      <c r="L69" s="27"/>
      <c r="M69" s="27"/>
    </row>
    <row r="70" spans="1:13" s="29" customFormat="1" x14ac:dyDescent="0.25">
      <c r="A70" s="27"/>
      <c r="B70" s="27"/>
      <c r="C70" s="27"/>
      <c r="K70" s="27"/>
      <c r="L70" s="27"/>
      <c r="M70" s="27"/>
    </row>
    <row r="71" spans="1:13" s="29" customFormat="1" x14ac:dyDescent="0.25">
      <c r="A71" s="27"/>
      <c r="B71" s="27"/>
      <c r="C71" s="27"/>
      <c r="K71" s="27"/>
      <c r="L71" s="27"/>
      <c r="M71" s="27"/>
    </row>
    <row r="72" spans="1:13" s="29" customFormat="1" x14ac:dyDescent="0.25">
      <c r="A72" s="27"/>
      <c r="B72" s="27"/>
      <c r="C72" s="27"/>
      <c r="K72" s="27"/>
      <c r="L72" s="27"/>
      <c r="M72" s="27"/>
    </row>
    <row r="73" spans="1:13" s="29" customFormat="1" x14ac:dyDescent="0.25">
      <c r="A73" s="27"/>
      <c r="B73" s="27"/>
      <c r="C73" s="27"/>
      <c r="K73" s="27"/>
      <c r="L73" s="27"/>
      <c r="M73" s="27"/>
    </row>
    <row r="74" spans="1:13" s="29" customFormat="1" x14ac:dyDescent="0.25">
      <c r="A74" s="27"/>
      <c r="B74" s="27"/>
      <c r="C74" s="27"/>
      <c r="K74" s="27"/>
      <c r="L74" s="27"/>
      <c r="M74" s="27"/>
    </row>
    <row r="75" spans="1:13" s="29" customFormat="1" x14ac:dyDescent="0.25">
      <c r="A75" s="27"/>
      <c r="B75" s="27"/>
      <c r="C75" s="27"/>
      <c r="K75" s="27"/>
      <c r="L75" s="27"/>
      <c r="M75" s="27"/>
    </row>
    <row r="76" spans="1:13" s="29" customFormat="1" x14ac:dyDescent="0.25">
      <c r="A76" s="27"/>
      <c r="B76" s="27"/>
      <c r="C76" s="27"/>
      <c r="K76" s="27"/>
      <c r="L76" s="27"/>
      <c r="M76" s="27"/>
    </row>
    <row r="77" spans="1:13" s="29" customFormat="1" x14ac:dyDescent="0.25">
      <c r="A77" s="27"/>
      <c r="B77" s="27"/>
      <c r="C77" s="27"/>
      <c r="K77" s="27"/>
      <c r="L77" s="27"/>
      <c r="M77" s="27"/>
    </row>
    <row r="78" spans="1:13" s="29" customFormat="1" x14ac:dyDescent="0.25">
      <c r="A78" s="27"/>
      <c r="B78" s="27"/>
      <c r="C78" s="27"/>
      <c r="K78" s="27"/>
      <c r="L78" s="27"/>
      <c r="M78" s="27"/>
    </row>
    <row r="79" spans="1:13" s="29" customFormat="1" x14ac:dyDescent="0.25">
      <c r="A79" s="27"/>
      <c r="B79" s="27"/>
      <c r="C79" s="27"/>
      <c r="K79" s="27"/>
      <c r="L79" s="27"/>
      <c r="M79" s="27"/>
    </row>
    <row r="80" spans="1:13" s="29" customFormat="1" x14ac:dyDescent="0.25">
      <c r="A80" s="27"/>
      <c r="B80" s="27"/>
      <c r="C80" s="27"/>
      <c r="K80" s="27"/>
      <c r="L80" s="27"/>
      <c r="M80" s="27"/>
    </row>
    <row r="81" spans="1:13" s="29" customFormat="1" x14ac:dyDescent="0.25">
      <c r="A81" s="27"/>
      <c r="B81" s="27"/>
      <c r="C81" s="27"/>
      <c r="K81" s="27"/>
      <c r="L81" s="27"/>
      <c r="M81" s="27"/>
    </row>
    <row r="82" spans="1:13" s="29" customFormat="1" x14ac:dyDescent="0.25">
      <c r="A82" s="27"/>
      <c r="B82" s="27"/>
      <c r="C82" s="27"/>
      <c r="K82" s="27"/>
      <c r="L82" s="27"/>
      <c r="M82" s="27"/>
    </row>
    <row r="83" spans="1:13" s="29" customFormat="1" x14ac:dyDescent="0.25">
      <c r="A83" s="27"/>
      <c r="B83" s="27"/>
      <c r="C83" s="27"/>
      <c r="K83" s="27"/>
      <c r="L83" s="27"/>
      <c r="M83" s="27"/>
    </row>
    <row r="84" spans="1:13" s="29" customFormat="1" x14ac:dyDescent="0.25">
      <c r="A84" s="27"/>
      <c r="B84" s="27"/>
      <c r="C84" s="27"/>
      <c r="K84" s="27"/>
      <c r="L84" s="27"/>
      <c r="M84" s="27"/>
    </row>
    <row r="85" spans="1:13" s="29" customFormat="1" x14ac:dyDescent="0.25">
      <c r="A85" s="27"/>
      <c r="B85" s="27"/>
      <c r="C85" s="27"/>
      <c r="K85" s="27"/>
      <c r="L85" s="27"/>
      <c r="M85" s="27"/>
    </row>
    <row r="86" spans="1:13" s="29" customFormat="1" x14ac:dyDescent="0.25">
      <c r="A86" s="27"/>
      <c r="B86" s="27"/>
      <c r="C86" s="27"/>
      <c r="K86" s="27"/>
      <c r="L86" s="27"/>
      <c r="M86" s="27"/>
    </row>
    <row r="87" spans="1:13" s="29" customFormat="1" x14ac:dyDescent="0.25">
      <c r="A87" s="27"/>
      <c r="B87" s="27"/>
      <c r="C87" s="27"/>
      <c r="K87" s="27"/>
      <c r="L87" s="27"/>
      <c r="M87" s="27"/>
    </row>
    <row r="88" spans="1:13" s="29" customFormat="1" x14ac:dyDescent="0.25">
      <c r="A88" s="27"/>
      <c r="B88" s="27"/>
      <c r="C88" s="27"/>
      <c r="K88" s="27"/>
      <c r="L88" s="27"/>
      <c r="M88" s="27"/>
    </row>
    <row r="89" spans="1:13" s="29" customFormat="1" x14ac:dyDescent="0.25">
      <c r="A89" s="27"/>
      <c r="B89" s="27"/>
      <c r="C89" s="27"/>
      <c r="K89" s="27"/>
      <c r="L89" s="27"/>
      <c r="M89" s="27"/>
    </row>
    <row r="90" spans="1:13" s="29" customFormat="1" x14ac:dyDescent="0.25">
      <c r="A90" s="27"/>
      <c r="B90" s="27"/>
      <c r="C90" s="27"/>
      <c r="K90" s="27"/>
      <c r="L90" s="27"/>
      <c r="M90" s="27"/>
    </row>
    <row r="91" spans="1:13" s="29" customFormat="1" x14ac:dyDescent="0.25">
      <c r="A91" s="27"/>
      <c r="B91" s="27"/>
      <c r="C91" s="27"/>
      <c r="K91" s="27"/>
      <c r="L91" s="27"/>
      <c r="M91" s="27"/>
    </row>
    <row r="92" spans="1:13" s="29" customFormat="1" x14ac:dyDescent="0.25">
      <c r="A92" s="27"/>
      <c r="B92" s="27"/>
      <c r="C92" s="27"/>
      <c r="K92" s="27"/>
      <c r="L92" s="27"/>
      <c r="M92" s="27"/>
    </row>
    <row r="93" spans="1:13" s="29" customFormat="1" x14ac:dyDescent="0.25">
      <c r="A93" s="27"/>
      <c r="B93" s="27"/>
      <c r="C93" s="27"/>
      <c r="K93" s="27"/>
      <c r="L93" s="27"/>
      <c r="M93" s="27"/>
    </row>
    <row r="94" spans="1:13" s="29" customFormat="1" x14ac:dyDescent="0.25">
      <c r="A94" s="27"/>
      <c r="B94" s="27"/>
      <c r="C94" s="27"/>
      <c r="K94" s="27"/>
      <c r="L94" s="27"/>
      <c r="M94" s="27"/>
    </row>
    <row r="95" spans="1:13" s="29" customFormat="1" x14ac:dyDescent="0.25">
      <c r="A95" s="27"/>
      <c r="B95" s="27"/>
      <c r="C95" s="27"/>
      <c r="K95" s="27"/>
      <c r="L95" s="27"/>
      <c r="M95" s="27"/>
    </row>
    <row r="96" spans="1:13" s="29" customFormat="1" x14ac:dyDescent="0.25">
      <c r="A96" s="27"/>
      <c r="B96" s="27"/>
      <c r="C96" s="27"/>
      <c r="K96" s="27"/>
      <c r="L96" s="27"/>
      <c r="M96" s="27"/>
    </row>
    <row r="97" spans="1:13" s="29" customFormat="1" x14ac:dyDescent="0.25">
      <c r="A97" s="27"/>
      <c r="B97" s="27"/>
      <c r="C97" s="27"/>
      <c r="K97" s="27"/>
      <c r="L97" s="27"/>
      <c r="M97" s="27"/>
    </row>
    <row r="98" spans="1:13" s="29" customFormat="1" x14ac:dyDescent="0.25">
      <c r="A98" s="27"/>
      <c r="B98" s="27"/>
      <c r="C98" s="27"/>
      <c r="K98" s="27"/>
      <c r="L98" s="27"/>
      <c r="M98" s="27"/>
    </row>
    <row r="99" spans="1:13" s="29" customFormat="1" x14ac:dyDescent="0.25">
      <c r="A99" s="27"/>
      <c r="B99" s="27"/>
      <c r="C99" s="27"/>
      <c r="K99" s="27"/>
      <c r="L99" s="27"/>
      <c r="M99" s="27"/>
    </row>
    <row r="100" spans="1:13" s="29" customFormat="1" x14ac:dyDescent="0.25">
      <c r="A100" s="27"/>
      <c r="B100" s="27"/>
      <c r="C100" s="27"/>
      <c r="K100" s="27"/>
      <c r="L100" s="27"/>
      <c r="M100" s="27"/>
    </row>
    <row r="101" spans="1:13" s="29" customFormat="1" x14ac:dyDescent="0.25">
      <c r="A101" s="27"/>
      <c r="B101" s="27"/>
      <c r="C101" s="27"/>
      <c r="K101" s="27"/>
      <c r="L101" s="27"/>
      <c r="M101" s="27"/>
    </row>
    <row r="102" spans="1:13" s="29" customFormat="1" x14ac:dyDescent="0.25">
      <c r="A102" s="27"/>
      <c r="B102" s="27"/>
      <c r="C102" s="27"/>
      <c r="K102" s="27"/>
      <c r="L102" s="27"/>
      <c r="M102" s="27"/>
    </row>
    <row r="103" spans="1:13" s="29" customFormat="1" x14ac:dyDescent="0.25">
      <c r="A103" s="27"/>
      <c r="B103" s="27"/>
      <c r="C103" s="27"/>
      <c r="K103" s="27"/>
      <c r="L103" s="27"/>
      <c r="M103" s="27"/>
    </row>
    <row r="104" spans="1:13" s="29" customFormat="1" x14ac:dyDescent="0.25">
      <c r="A104" s="27"/>
      <c r="B104" s="27"/>
      <c r="C104" s="27"/>
      <c r="K104" s="27"/>
      <c r="L104" s="27"/>
      <c r="M104" s="27"/>
    </row>
    <row r="105" spans="1:13" s="29" customFormat="1" x14ac:dyDescent="0.25">
      <c r="A105" s="27"/>
      <c r="B105" s="27"/>
      <c r="C105" s="27"/>
      <c r="K105" s="27"/>
      <c r="L105" s="27"/>
      <c r="M105" s="27"/>
    </row>
    <row r="106" spans="1:13" s="29" customFormat="1" x14ac:dyDescent="0.25">
      <c r="A106" s="27"/>
      <c r="B106" s="27"/>
      <c r="C106" s="27"/>
      <c r="K106" s="27"/>
      <c r="L106" s="27"/>
      <c r="M106" s="27"/>
    </row>
    <row r="107" spans="1:13" s="29" customFormat="1" x14ac:dyDescent="0.25">
      <c r="A107" s="27"/>
      <c r="B107" s="27"/>
      <c r="C107" s="27"/>
      <c r="K107" s="27"/>
      <c r="L107" s="27"/>
      <c r="M107" s="27"/>
    </row>
    <row r="108" spans="1:13" s="29" customFormat="1" x14ac:dyDescent="0.25">
      <c r="A108" s="27"/>
      <c r="B108" s="27"/>
      <c r="C108" s="27"/>
      <c r="K108" s="27"/>
      <c r="L108" s="27"/>
      <c r="M108" s="27"/>
    </row>
    <row r="109" spans="1:13" s="29" customFormat="1" x14ac:dyDescent="0.25">
      <c r="A109" s="27"/>
      <c r="B109" s="27"/>
      <c r="C109" s="27"/>
      <c r="K109" s="27"/>
      <c r="L109" s="27"/>
      <c r="M109" s="27"/>
    </row>
    <row r="110" spans="1:13" s="29" customFormat="1" x14ac:dyDescent="0.25">
      <c r="A110" s="27"/>
      <c r="B110" s="27"/>
      <c r="C110" s="27"/>
      <c r="K110" s="27"/>
      <c r="L110" s="27"/>
      <c r="M110" s="27"/>
    </row>
    <row r="111" spans="1:13" s="29" customFormat="1" x14ac:dyDescent="0.25">
      <c r="A111" s="27"/>
      <c r="B111" s="27"/>
      <c r="C111" s="27"/>
      <c r="K111" s="27"/>
      <c r="L111" s="27"/>
      <c r="M111" s="27"/>
    </row>
    <row r="112" spans="1:13" s="29" customFormat="1" x14ac:dyDescent="0.25">
      <c r="A112" s="27"/>
      <c r="B112" s="27"/>
      <c r="C112" s="27"/>
      <c r="K112" s="27"/>
      <c r="L112" s="27"/>
      <c r="M112" s="27"/>
    </row>
    <row r="113" spans="1:13" s="29" customFormat="1" x14ac:dyDescent="0.25">
      <c r="A113" s="27"/>
      <c r="B113" s="27"/>
      <c r="C113" s="27"/>
      <c r="K113" s="27"/>
      <c r="L113" s="27"/>
      <c r="M113" s="27"/>
    </row>
    <row r="114" spans="1:13" s="29" customFormat="1" x14ac:dyDescent="0.25">
      <c r="A114" s="27"/>
      <c r="B114" s="27"/>
      <c r="C114" s="27"/>
      <c r="K114" s="27"/>
      <c r="L114" s="27"/>
      <c r="M114" s="27"/>
    </row>
    <row r="115" spans="1:13" s="29" customFormat="1" x14ac:dyDescent="0.25">
      <c r="A115" s="27"/>
      <c r="B115" s="27"/>
      <c r="C115" s="27"/>
      <c r="K115" s="27"/>
      <c r="L115" s="27"/>
      <c r="M115" s="27"/>
    </row>
    <row r="116" spans="1:13" s="29" customFormat="1" x14ac:dyDescent="0.25">
      <c r="A116" s="27"/>
      <c r="B116" s="27"/>
      <c r="C116" s="27"/>
      <c r="K116" s="27"/>
      <c r="L116" s="27"/>
      <c r="M116" s="27"/>
    </row>
    <row r="117" spans="1:13" s="29" customFormat="1" x14ac:dyDescent="0.25">
      <c r="A117" s="27"/>
      <c r="B117" s="27"/>
      <c r="C117" s="27"/>
      <c r="K117" s="27"/>
      <c r="L117" s="27"/>
      <c r="M117" s="27"/>
    </row>
    <row r="118" spans="1:13" s="29" customFormat="1" x14ac:dyDescent="0.25">
      <c r="A118" s="27"/>
      <c r="B118" s="27"/>
      <c r="C118" s="27"/>
      <c r="K118" s="27"/>
      <c r="L118" s="27"/>
      <c r="M118" s="27"/>
    </row>
    <row r="119" spans="1:13" s="29" customFormat="1" x14ac:dyDescent="0.25">
      <c r="A119" s="27"/>
      <c r="B119" s="27"/>
      <c r="C119" s="27"/>
      <c r="K119" s="27"/>
      <c r="L119" s="27"/>
      <c r="M119" s="27"/>
    </row>
    <row r="120" spans="1:13" s="29" customFormat="1" x14ac:dyDescent="0.25">
      <c r="A120" s="27"/>
      <c r="B120" s="27"/>
      <c r="C120" s="27"/>
      <c r="K120" s="27"/>
      <c r="L120" s="27"/>
      <c r="M120" s="27"/>
    </row>
    <row r="121" spans="1:13" s="29" customFormat="1" x14ac:dyDescent="0.25">
      <c r="A121" s="27"/>
      <c r="B121" s="27"/>
      <c r="C121" s="27"/>
      <c r="K121" s="27"/>
      <c r="L121" s="27"/>
      <c r="M121" s="27"/>
    </row>
    <row r="122" spans="1:13" s="29" customFormat="1" x14ac:dyDescent="0.25">
      <c r="A122" s="27"/>
      <c r="B122" s="27"/>
      <c r="C122" s="27"/>
      <c r="K122" s="27"/>
      <c r="L122" s="27"/>
      <c r="M122" s="27"/>
    </row>
  </sheetData>
  <mergeCells count="6">
    <mergeCell ref="C16:C17"/>
    <mergeCell ref="B2:C4"/>
    <mergeCell ref="D6:E6"/>
    <mergeCell ref="C8:C10"/>
    <mergeCell ref="D3:H4"/>
    <mergeCell ref="C11:C13"/>
  </mergeCells>
  <pageMargins left="1.2598425196850394" right="0.70866141732283472" top="0.74803149606299213" bottom="0.74803149606299213" header="0.31496062992125984" footer="0.31496062992125984"/>
  <pageSetup paperSize="9" scale="55"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96"/>
  <sheetViews>
    <sheetView tabSelected="1" view="pageBreakPreview" zoomScale="80" zoomScaleNormal="85" zoomScaleSheetLayoutView="80" workbookViewId="0">
      <selection activeCell="P28" sqref="P28"/>
    </sheetView>
  </sheetViews>
  <sheetFormatPr baseColWidth="10" defaultColWidth="11.42578125" defaultRowHeight="15" x14ac:dyDescent="0.25"/>
  <cols>
    <col min="1" max="1" width="1.42578125" style="27" customWidth="1"/>
    <col min="2" max="2" width="6.7109375" customWidth="1"/>
    <col min="3" max="3" width="42" customWidth="1"/>
    <col min="4" max="4" width="5.42578125" style="4" customWidth="1"/>
    <col min="5" max="5" width="65.42578125" style="4" customWidth="1"/>
    <col min="6" max="6" width="44.7109375" style="4" customWidth="1"/>
    <col min="7" max="7" width="39.5703125" style="4" customWidth="1"/>
    <col min="8" max="8" width="28.28515625" style="4" customWidth="1"/>
    <col min="9" max="9" width="33.4257812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2" spans="1:21" x14ac:dyDescent="0.25">
      <c r="B2" s="27"/>
      <c r="C2" s="27"/>
      <c r="D2" s="29"/>
      <c r="E2" s="29"/>
      <c r="F2" s="29"/>
      <c r="G2" s="29"/>
      <c r="H2" s="29"/>
      <c r="I2" s="29"/>
      <c r="J2" s="29"/>
      <c r="K2" s="29"/>
      <c r="L2" s="29"/>
      <c r="M2" s="29"/>
      <c r="N2" s="29"/>
      <c r="O2" s="32"/>
      <c r="P2" s="32"/>
      <c r="Q2" s="32"/>
      <c r="R2" s="29"/>
    </row>
    <row r="3" spans="1:21" ht="14.45" customHeight="1" x14ac:dyDescent="0.25">
      <c r="B3" s="509"/>
      <c r="C3" s="509"/>
      <c r="E3" s="127"/>
      <c r="F3" s="127"/>
      <c r="G3" s="127"/>
      <c r="H3" s="127"/>
      <c r="I3" s="127"/>
      <c r="J3" s="127"/>
      <c r="K3" s="127"/>
      <c r="L3" s="127"/>
      <c r="M3" s="127"/>
      <c r="N3" s="127"/>
      <c r="O3" s="127"/>
      <c r="P3" s="127"/>
      <c r="Q3" s="127"/>
      <c r="R3" s="127"/>
    </row>
    <row r="4" spans="1:21" ht="57.6" customHeight="1" x14ac:dyDescent="0.25">
      <c r="B4" s="509"/>
      <c r="C4" s="509"/>
      <c r="D4" s="127"/>
      <c r="E4" s="516" t="s">
        <v>381</v>
      </c>
      <c r="F4" s="516"/>
      <c r="G4" s="516"/>
      <c r="H4" s="127"/>
      <c r="I4" s="127"/>
      <c r="J4" s="127"/>
      <c r="K4" s="127"/>
      <c r="L4" s="127"/>
      <c r="M4" s="127"/>
      <c r="N4" s="127"/>
      <c r="O4" s="127"/>
      <c r="P4" s="127"/>
      <c r="Q4" s="127"/>
      <c r="R4" s="127"/>
    </row>
    <row r="5" spans="1:21" ht="66.599999999999994" customHeight="1" x14ac:dyDescent="0.25">
      <c r="B5" s="509"/>
      <c r="C5" s="509"/>
      <c r="D5" s="127"/>
      <c r="E5" s="127"/>
      <c r="F5" s="127"/>
      <c r="G5" s="127"/>
      <c r="H5" s="127"/>
      <c r="I5" s="127"/>
      <c r="J5" s="127"/>
      <c r="K5" s="127"/>
      <c r="L5" s="127"/>
      <c r="M5" s="127"/>
      <c r="N5" s="127"/>
      <c r="O5" s="127"/>
      <c r="P5" s="127"/>
      <c r="Q5" s="127"/>
      <c r="R5" s="127"/>
    </row>
    <row r="6" spans="1:21" s="29" customFormat="1" ht="15.75" thickBot="1" x14ac:dyDescent="0.3">
      <c r="A6" s="27"/>
      <c r="B6" s="27"/>
      <c r="C6" s="27"/>
      <c r="O6" s="32"/>
      <c r="P6" s="32"/>
      <c r="Q6" s="32"/>
      <c r="S6" s="27"/>
      <c r="T6" s="27"/>
      <c r="U6" s="27"/>
    </row>
    <row r="7" spans="1:21" s="29" customFormat="1" ht="23.25" customHeight="1" thickBot="1" x14ac:dyDescent="0.3">
      <c r="A7" s="27"/>
      <c r="B7" s="27"/>
      <c r="C7" s="189" t="s">
        <v>23</v>
      </c>
      <c r="D7" s="531" t="s">
        <v>382</v>
      </c>
      <c r="E7" s="531"/>
      <c r="F7" s="189" t="s">
        <v>107</v>
      </c>
      <c r="G7" s="189" t="s">
        <v>184</v>
      </c>
      <c r="H7" s="189" t="s">
        <v>26</v>
      </c>
      <c r="I7" s="318" t="s">
        <v>109</v>
      </c>
      <c r="O7" s="32"/>
      <c r="P7" s="32"/>
      <c r="Q7" s="32"/>
      <c r="S7" s="27"/>
      <c r="T7" s="27"/>
      <c r="U7" s="27"/>
    </row>
    <row r="8" spans="1:21" s="29" customFormat="1" ht="50.25" thickBot="1" x14ac:dyDescent="0.3">
      <c r="A8" s="27"/>
      <c r="B8" s="27"/>
      <c r="C8" s="532" t="s">
        <v>715</v>
      </c>
      <c r="D8" s="160" t="s">
        <v>132</v>
      </c>
      <c r="E8" s="154" t="s">
        <v>216</v>
      </c>
      <c r="F8" s="154" t="s">
        <v>1048</v>
      </c>
      <c r="G8" s="154" t="s">
        <v>186</v>
      </c>
      <c r="H8" s="68" t="s">
        <v>187</v>
      </c>
      <c r="I8" s="161" t="s">
        <v>1049</v>
      </c>
      <c r="O8" s="32"/>
      <c r="P8" s="32"/>
      <c r="Q8" s="32"/>
      <c r="S8" s="27"/>
      <c r="T8" s="27"/>
      <c r="U8" s="27"/>
    </row>
    <row r="9" spans="1:21" s="29" customFormat="1" ht="40.15" customHeight="1" thickBot="1" x14ac:dyDescent="0.3">
      <c r="A9" s="27"/>
      <c r="B9" s="27"/>
      <c r="C9" s="533"/>
      <c r="D9" s="160" t="s">
        <v>136</v>
      </c>
      <c r="E9" s="162" t="s">
        <v>698</v>
      </c>
      <c r="F9" s="162" t="s">
        <v>383</v>
      </c>
      <c r="G9" s="162" t="s">
        <v>699</v>
      </c>
      <c r="H9" s="238" t="s">
        <v>187</v>
      </c>
      <c r="I9" s="161">
        <v>44895</v>
      </c>
      <c r="O9" s="32"/>
      <c r="P9" s="32"/>
      <c r="Q9" s="32"/>
      <c r="S9" s="27"/>
      <c r="T9" s="27"/>
      <c r="U9" s="27"/>
    </row>
    <row r="10" spans="1:21" s="29" customFormat="1" ht="78.599999999999994" customHeight="1" thickBot="1" x14ac:dyDescent="0.3">
      <c r="A10" s="27"/>
      <c r="B10" s="27"/>
      <c r="C10" s="188" t="s">
        <v>716</v>
      </c>
      <c r="D10" s="239" t="s">
        <v>140</v>
      </c>
      <c r="E10" s="154" t="s">
        <v>700</v>
      </c>
      <c r="F10" s="154" t="s">
        <v>701</v>
      </c>
      <c r="G10" s="155" t="s">
        <v>702</v>
      </c>
      <c r="H10" s="156" t="s">
        <v>703</v>
      </c>
      <c r="I10" s="157">
        <v>44772</v>
      </c>
      <c r="O10" s="32"/>
      <c r="P10" s="32"/>
      <c r="Q10" s="32"/>
      <c r="S10" s="27"/>
      <c r="T10" s="27"/>
      <c r="U10" s="27"/>
    </row>
    <row r="11" spans="1:21" s="29" customFormat="1" ht="102.6" customHeight="1" thickBot="1" x14ac:dyDescent="0.3">
      <c r="A11" s="27"/>
      <c r="B11" s="27"/>
      <c r="C11" s="534" t="s">
        <v>717</v>
      </c>
      <c r="D11" s="335" t="s">
        <v>152</v>
      </c>
      <c r="E11" s="336" t="s">
        <v>704</v>
      </c>
      <c r="F11" s="336" t="s">
        <v>705</v>
      </c>
      <c r="G11" s="336" t="s">
        <v>706</v>
      </c>
      <c r="H11" s="337" t="s">
        <v>201</v>
      </c>
      <c r="I11" s="338">
        <v>44895</v>
      </c>
      <c r="O11" s="32"/>
      <c r="P11" s="32"/>
      <c r="Q11" s="32"/>
      <c r="S11" s="27"/>
      <c r="T11" s="27"/>
      <c r="U11" s="27"/>
    </row>
    <row r="12" spans="1:21" s="29" customFormat="1" ht="24.75" customHeight="1" thickBot="1" x14ac:dyDescent="0.3">
      <c r="A12" s="27"/>
      <c r="B12" s="27"/>
      <c r="C12" s="535"/>
      <c r="D12" s="160" t="s">
        <v>202</v>
      </c>
      <c r="E12" s="154" t="s">
        <v>387</v>
      </c>
      <c r="F12" s="154" t="s">
        <v>388</v>
      </c>
      <c r="G12" s="154" t="s">
        <v>205</v>
      </c>
      <c r="H12" s="68" t="s">
        <v>187</v>
      </c>
      <c r="I12" s="161">
        <v>44582</v>
      </c>
      <c r="O12" s="32"/>
      <c r="P12" s="32"/>
      <c r="Q12" s="32"/>
      <c r="S12" s="27"/>
      <c r="T12" s="27"/>
      <c r="U12" s="27"/>
    </row>
    <row r="13" spans="1:21" s="29" customFormat="1" ht="29.45" customHeight="1" thickBot="1" x14ac:dyDescent="0.3">
      <c r="A13" s="27"/>
      <c r="B13" s="27"/>
      <c r="C13" s="535"/>
      <c r="D13" s="335" t="s">
        <v>206</v>
      </c>
      <c r="E13" s="336" t="s">
        <v>707</v>
      </c>
      <c r="F13" s="336" t="s">
        <v>708</v>
      </c>
      <c r="G13" s="336" t="s">
        <v>709</v>
      </c>
      <c r="H13" s="67" t="s">
        <v>193</v>
      </c>
      <c r="I13" s="339">
        <v>44772</v>
      </c>
      <c r="O13" s="32"/>
      <c r="P13" s="32"/>
      <c r="Q13" s="32"/>
      <c r="S13" s="27"/>
      <c r="T13" s="27"/>
      <c r="U13" s="27"/>
    </row>
    <row r="14" spans="1:21" s="29" customFormat="1" ht="29.45" customHeight="1" thickBot="1" x14ac:dyDescent="0.3">
      <c r="A14" s="27"/>
      <c r="B14" s="27"/>
      <c r="C14" s="536"/>
      <c r="D14" s="335" t="s">
        <v>710</v>
      </c>
      <c r="E14" s="336" t="s">
        <v>711</v>
      </c>
      <c r="F14" s="336" t="s">
        <v>712</v>
      </c>
      <c r="G14" s="336" t="s">
        <v>706</v>
      </c>
      <c r="H14" s="340" t="s">
        <v>713</v>
      </c>
      <c r="I14" s="338">
        <v>44895</v>
      </c>
      <c r="O14" s="32"/>
      <c r="P14" s="32"/>
      <c r="Q14" s="32"/>
      <c r="S14" s="27"/>
      <c r="T14" s="27"/>
      <c r="U14" s="27"/>
    </row>
    <row r="15" spans="1:21" s="29" customFormat="1" ht="45" customHeight="1" thickBot="1" x14ac:dyDescent="0.3">
      <c r="A15" s="27"/>
      <c r="B15" s="27"/>
      <c r="C15" s="188" t="s">
        <v>718</v>
      </c>
      <c r="D15" s="160" t="s">
        <v>155</v>
      </c>
      <c r="E15" s="154" t="s">
        <v>256</v>
      </c>
      <c r="F15" s="154" t="s">
        <v>257</v>
      </c>
      <c r="G15" s="154" t="s">
        <v>258</v>
      </c>
      <c r="H15" s="68" t="s">
        <v>187</v>
      </c>
      <c r="I15" s="161">
        <v>44515</v>
      </c>
      <c r="O15" s="32"/>
      <c r="P15" s="32"/>
      <c r="Q15" s="32"/>
      <c r="S15" s="27"/>
      <c r="T15" s="27"/>
      <c r="U15" s="27"/>
    </row>
    <row r="16" spans="1:21" s="29" customFormat="1" ht="66.75" thickBot="1" x14ac:dyDescent="0.3">
      <c r="A16" s="27"/>
      <c r="B16" s="27"/>
      <c r="C16" s="240" t="s">
        <v>719</v>
      </c>
      <c r="D16" s="160" t="s">
        <v>211</v>
      </c>
      <c r="E16" s="154" t="s">
        <v>714</v>
      </c>
      <c r="F16" s="154" t="s">
        <v>213</v>
      </c>
      <c r="G16" s="154" t="s">
        <v>214</v>
      </c>
      <c r="H16" s="68" t="s">
        <v>386</v>
      </c>
      <c r="I16" s="161" t="s">
        <v>1091</v>
      </c>
      <c r="O16" s="32"/>
      <c r="P16" s="32"/>
      <c r="Q16" s="32"/>
      <c r="S16" s="27"/>
      <c r="T16" s="27"/>
      <c r="U16" s="27"/>
    </row>
    <row r="17" spans="1:21" s="29" customFormat="1" x14ac:dyDescent="0.25">
      <c r="A17" s="27"/>
      <c r="B17" s="27"/>
      <c r="C17" s="27"/>
      <c r="O17" s="32"/>
      <c r="P17" s="32"/>
      <c r="Q17" s="32"/>
      <c r="S17" s="27"/>
      <c r="T17" s="27"/>
      <c r="U17" s="27"/>
    </row>
    <row r="18" spans="1:21" s="29" customFormat="1" x14ac:dyDescent="0.25">
      <c r="A18" s="27"/>
      <c r="B18" s="27"/>
      <c r="C18" s="27"/>
      <c r="O18" s="32"/>
      <c r="P18" s="32"/>
      <c r="Q18" s="32"/>
      <c r="S18" s="27"/>
      <c r="T18" s="27"/>
      <c r="U18" s="27"/>
    </row>
    <row r="19" spans="1:21" s="29" customFormat="1" x14ac:dyDescent="0.25">
      <c r="A19" s="27"/>
      <c r="B19" s="27"/>
      <c r="C19" s="27"/>
      <c r="O19" s="32"/>
      <c r="P19" s="32"/>
      <c r="Q19" s="32"/>
      <c r="S19" s="27"/>
      <c r="T19" s="27"/>
      <c r="U19" s="27"/>
    </row>
    <row r="20" spans="1:21" s="29" customFormat="1" x14ac:dyDescent="0.25">
      <c r="A20" s="27"/>
      <c r="B20" s="27"/>
      <c r="C20" s="27"/>
      <c r="O20" s="32"/>
      <c r="P20" s="32"/>
      <c r="Q20" s="32"/>
      <c r="S20" s="27"/>
      <c r="T20" s="27"/>
      <c r="U20" s="27"/>
    </row>
    <row r="21" spans="1:21" s="29" customFormat="1" x14ac:dyDescent="0.25">
      <c r="A21" s="27"/>
      <c r="B21" s="27"/>
      <c r="C21" s="27"/>
      <c r="O21" s="32"/>
      <c r="P21" s="32"/>
      <c r="Q21" s="32"/>
      <c r="S21" s="27"/>
      <c r="T21" s="27"/>
      <c r="U21" s="27"/>
    </row>
    <row r="22" spans="1:21" s="29" customFormat="1" x14ac:dyDescent="0.25">
      <c r="A22" s="27"/>
      <c r="B22" s="27"/>
      <c r="C22" s="27"/>
      <c r="O22" s="32"/>
      <c r="P22" s="32"/>
      <c r="Q22" s="32"/>
      <c r="S22" s="27"/>
      <c r="T22" s="27"/>
      <c r="U22" s="27"/>
    </row>
    <row r="23" spans="1:21" s="29" customFormat="1" x14ac:dyDescent="0.25">
      <c r="A23" s="27"/>
      <c r="B23" s="27"/>
      <c r="C23" s="27"/>
      <c r="O23" s="32"/>
      <c r="P23" s="32"/>
      <c r="Q23" s="32"/>
      <c r="S23" s="27"/>
      <c r="T23" s="27"/>
      <c r="U23" s="27"/>
    </row>
    <row r="24" spans="1:21" s="29" customFormat="1" x14ac:dyDescent="0.25">
      <c r="A24" s="27"/>
      <c r="B24" s="27"/>
      <c r="C24" s="27"/>
      <c r="O24" s="32"/>
      <c r="P24" s="32"/>
      <c r="Q24" s="32"/>
      <c r="S24" s="27"/>
      <c r="T24" s="27"/>
      <c r="U24" s="27"/>
    </row>
    <row r="25" spans="1:21" s="29" customFormat="1" x14ac:dyDescent="0.25">
      <c r="A25" s="27"/>
      <c r="B25" s="27"/>
      <c r="C25" s="27"/>
      <c r="O25" s="32"/>
      <c r="P25" s="32"/>
      <c r="Q25" s="32"/>
      <c r="S25" s="27"/>
      <c r="T25" s="27"/>
      <c r="U25" s="27"/>
    </row>
    <row r="26" spans="1:21" s="29" customFormat="1" x14ac:dyDescent="0.25">
      <c r="A26" s="27"/>
      <c r="B26" s="27"/>
      <c r="C26" s="27"/>
      <c r="O26" s="32"/>
      <c r="P26" s="32"/>
      <c r="Q26" s="32"/>
      <c r="S26" s="27"/>
      <c r="T26" s="27"/>
      <c r="U26" s="27"/>
    </row>
    <row r="27" spans="1:21" s="29" customFormat="1" x14ac:dyDescent="0.25">
      <c r="A27" s="27"/>
      <c r="B27" s="27"/>
      <c r="C27" s="27"/>
      <c r="O27" s="32"/>
      <c r="P27" s="32"/>
      <c r="Q27" s="32"/>
      <c r="S27" s="27"/>
      <c r="T27" s="27"/>
      <c r="U27" s="27"/>
    </row>
    <row r="28" spans="1:21" s="29" customFormat="1" x14ac:dyDescent="0.25">
      <c r="A28" s="27"/>
      <c r="B28" s="27"/>
      <c r="C28" s="27"/>
      <c r="O28" s="32"/>
      <c r="P28" s="32"/>
      <c r="Q28" s="32"/>
      <c r="S28" s="27"/>
      <c r="T28" s="27"/>
      <c r="U28" s="27"/>
    </row>
    <row r="29" spans="1:21" s="29" customFormat="1" x14ac:dyDescent="0.25">
      <c r="A29" s="27"/>
      <c r="B29" s="27"/>
      <c r="C29" s="27"/>
      <c r="O29" s="32"/>
      <c r="P29" s="32"/>
      <c r="Q29" s="32"/>
      <c r="S29" s="27"/>
      <c r="T29" s="27"/>
      <c r="U29" s="27"/>
    </row>
    <row r="30" spans="1:21" s="29" customFormat="1" x14ac:dyDescent="0.25">
      <c r="A30" s="27"/>
      <c r="B30" s="27"/>
      <c r="C30" s="27"/>
      <c r="O30" s="32"/>
      <c r="P30" s="32"/>
      <c r="Q30" s="32"/>
      <c r="S30" s="27"/>
      <c r="T30" s="27"/>
      <c r="U30" s="27"/>
    </row>
    <row r="31" spans="1:21" s="29" customFormat="1" x14ac:dyDescent="0.25">
      <c r="A31" s="27"/>
      <c r="B31" s="27"/>
      <c r="C31" s="27"/>
      <c r="O31" s="32"/>
      <c r="P31" s="32"/>
      <c r="Q31" s="32"/>
      <c r="S31" s="27"/>
      <c r="T31" s="27"/>
      <c r="U31" s="27"/>
    </row>
    <row r="32" spans="1:21" s="29" customFormat="1" x14ac:dyDescent="0.25">
      <c r="A32" s="27"/>
      <c r="B32" s="27"/>
      <c r="C32" s="27"/>
      <c r="O32" s="32"/>
      <c r="P32" s="32"/>
      <c r="Q32" s="32"/>
      <c r="S32" s="27"/>
      <c r="T32" s="27"/>
      <c r="U32" s="27"/>
    </row>
    <row r="33" spans="1:21" s="29" customFormat="1" x14ac:dyDescent="0.25">
      <c r="A33" s="27"/>
      <c r="B33" s="27"/>
      <c r="C33" s="27"/>
      <c r="O33" s="32"/>
      <c r="P33" s="32"/>
      <c r="Q33" s="32"/>
      <c r="S33" s="27"/>
      <c r="T33" s="27"/>
      <c r="U33" s="27"/>
    </row>
    <row r="34" spans="1:21" s="29" customFormat="1" x14ac:dyDescent="0.25">
      <c r="A34" s="27"/>
      <c r="B34" s="27"/>
      <c r="C34" s="27"/>
      <c r="O34" s="32"/>
      <c r="P34" s="32"/>
      <c r="Q34" s="32"/>
      <c r="S34" s="27"/>
      <c r="T34" s="27"/>
      <c r="U34" s="27"/>
    </row>
    <row r="35" spans="1:21" s="29" customFormat="1" x14ac:dyDescent="0.25">
      <c r="A35" s="27"/>
      <c r="B35" s="27"/>
      <c r="C35" s="27"/>
      <c r="O35" s="32"/>
      <c r="P35" s="32"/>
      <c r="Q35" s="32"/>
      <c r="S35" s="27"/>
      <c r="T35" s="27"/>
      <c r="U35" s="27"/>
    </row>
    <row r="36" spans="1:21" s="29" customFormat="1" x14ac:dyDescent="0.25">
      <c r="A36" s="27"/>
      <c r="B36" s="27"/>
      <c r="C36" s="27"/>
      <c r="O36" s="32"/>
      <c r="P36" s="32"/>
      <c r="Q36" s="32"/>
      <c r="S36" s="27"/>
      <c r="T36" s="27"/>
      <c r="U36" s="27"/>
    </row>
    <row r="37" spans="1:21" s="29" customFormat="1" x14ac:dyDescent="0.25">
      <c r="A37" s="27"/>
      <c r="B37" s="27"/>
      <c r="C37" s="27"/>
      <c r="O37" s="32"/>
      <c r="P37" s="32"/>
      <c r="Q37" s="32"/>
      <c r="S37" s="27"/>
      <c r="T37" s="27"/>
      <c r="U37" s="27"/>
    </row>
    <row r="38" spans="1:21" s="29" customFormat="1" x14ac:dyDescent="0.25">
      <c r="A38" s="27"/>
      <c r="B38" s="27"/>
      <c r="C38" s="27"/>
      <c r="O38" s="32"/>
      <c r="P38" s="32"/>
      <c r="Q38" s="32"/>
      <c r="S38" s="27"/>
      <c r="T38" s="27"/>
      <c r="U38" s="27"/>
    </row>
    <row r="39" spans="1:21" s="29" customFormat="1" x14ac:dyDescent="0.25">
      <c r="A39" s="27"/>
      <c r="B39" s="27"/>
      <c r="C39" s="27"/>
      <c r="O39" s="32"/>
      <c r="P39" s="32"/>
      <c r="Q39" s="32"/>
      <c r="S39" s="27"/>
      <c r="T39" s="27"/>
      <c r="U39" s="27"/>
    </row>
    <row r="40" spans="1:21" s="29" customFormat="1" x14ac:dyDescent="0.25">
      <c r="A40" s="27"/>
      <c r="B40" s="27"/>
      <c r="C40" s="27"/>
      <c r="O40" s="32"/>
      <c r="P40" s="32"/>
      <c r="Q40" s="32"/>
      <c r="S40" s="27"/>
      <c r="T40" s="27"/>
      <c r="U40" s="27"/>
    </row>
    <row r="41" spans="1:21" s="29" customFormat="1" x14ac:dyDescent="0.25">
      <c r="A41" s="27"/>
      <c r="B41" s="27"/>
      <c r="C41" s="27"/>
      <c r="O41" s="32"/>
      <c r="P41" s="32"/>
      <c r="Q41" s="32"/>
      <c r="S41" s="27"/>
      <c r="T41" s="27"/>
      <c r="U41" s="27"/>
    </row>
    <row r="42" spans="1:21" s="29" customFormat="1" x14ac:dyDescent="0.25">
      <c r="A42" s="27"/>
      <c r="B42" s="27"/>
      <c r="C42" s="27"/>
      <c r="O42" s="32"/>
      <c r="P42" s="32"/>
      <c r="Q42" s="32"/>
      <c r="S42" s="27"/>
      <c r="T42" s="27"/>
      <c r="U42" s="27"/>
    </row>
    <row r="43" spans="1:21" s="29" customFormat="1" x14ac:dyDescent="0.25">
      <c r="A43" s="27"/>
      <c r="B43" s="27"/>
      <c r="C43" s="27"/>
      <c r="O43" s="32"/>
      <c r="P43" s="32"/>
      <c r="Q43" s="32"/>
      <c r="S43" s="27"/>
      <c r="T43" s="27"/>
      <c r="U43" s="27"/>
    </row>
    <row r="44" spans="1:21" s="29" customFormat="1" x14ac:dyDescent="0.25">
      <c r="A44" s="27"/>
      <c r="B44" s="27"/>
      <c r="C44" s="27"/>
      <c r="O44" s="32"/>
      <c r="P44" s="32"/>
      <c r="Q44" s="32"/>
      <c r="S44" s="27"/>
      <c r="T44" s="27"/>
      <c r="U44" s="27"/>
    </row>
    <row r="45" spans="1:21" s="29" customFormat="1" x14ac:dyDescent="0.25">
      <c r="A45" s="27"/>
      <c r="B45" s="27"/>
      <c r="C45" s="27"/>
      <c r="O45" s="32"/>
      <c r="P45" s="32"/>
      <c r="Q45" s="32"/>
      <c r="S45" s="27"/>
      <c r="T45" s="27"/>
      <c r="U45" s="27"/>
    </row>
    <row r="46" spans="1:21" s="29" customFormat="1" x14ac:dyDescent="0.25">
      <c r="A46" s="27"/>
      <c r="B46" s="27"/>
      <c r="C46" s="27"/>
      <c r="O46" s="32"/>
      <c r="P46" s="32"/>
      <c r="Q46" s="32"/>
      <c r="S46" s="27"/>
      <c r="T46" s="27"/>
      <c r="U46" s="27"/>
    </row>
    <row r="47" spans="1:21" s="29" customFormat="1" x14ac:dyDescent="0.25">
      <c r="A47" s="27"/>
      <c r="B47" s="27"/>
      <c r="C47" s="27"/>
      <c r="O47" s="32"/>
      <c r="P47" s="32"/>
      <c r="Q47" s="32"/>
      <c r="S47" s="27"/>
      <c r="T47" s="27"/>
      <c r="U47" s="27"/>
    </row>
    <row r="48" spans="1:21" s="29" customFormat="1" x14ac:dyDescent="0.25">
      <c r="A48" s="27"/>
      <c r="B48" s="27"/>
      <c r="C48" s="27"/>
      <c r="O48" s="32"/>
      <c r="P48" s="32"/>
      <c r="Q48" s="32"/>
      <c r="S48" s="27"/>
      <c r="T48" s="27"/>
      <c r="U48" s="27"/>
    </row>
    <row r="49" spans="1:21" s="29" customFormat="1" x14ac:dyDescent="0.25">
      <c r="A49" s="27"/>
      <c r="B49" s="27"/>
      <c r="C49" s="27"/>
      <c r="O49" s="32"/>
      <c r="P49" s="32"/>
      <c r="Q49" s="32"/>
      <c r="S49" s="27"/>
      <c r="T49" s="27"/>
      <c r="U49" s="27"/>
    </row>
    <row r="50" spans="1:21" s="29" customFormat="1" x14ac:dyDescent="0.25">
      <c r="A50" s="27"/>
      <c r="B50" s="27"/>
      <c r="C50" s="27"/>
      <c r="O50" s="32"/>
      <c r="P50" s="32"/>
      <c r="Q50" s="32"/>
      <c r="S50" s="27"/>
      <c r="T50" s="27"/>
      <c r="U50" s="27"/>
    </row>
    <row r="51" spans="1:21" s="29" customFormat="1" x14ac:dyDescent="0.25">
      <c r="A51" s="27"/>
      <c r="B51" s="27"/>
      <c r="C51" s="27"/>
      <c r="O51" s="32"/>
      <c r="P51" s="32"/>
      <c r="Q51" s="32"/>
      <c r="S51" s="27"/>
      <c r="T51" s="27"/>
      <c r="U51" s="27"/>
    </row>
    <row r="52" spans="1:21" s="29" customFormat="1" x14ac:dyDescent="0.25">
      <c r="A52" s="27"/>
      <c r="B52" s="27"/>
      <c r="C52" s="27"/>
      <c r="O52" s="32"/>
      <c r="P52" s="32"/>
      <c r="Q52" s="32"/>
      <c r="S52" s="27"/>
      <c r="T52" s="27"/>
      <c r="U52" s="27"/>
    </row>
    <row r="53" spans="1:21" s="29" customFormat="1" x14ac:dyDescent="0.25">
      <c r="A53" s="27"/>
      <c r="B53" s="27"/>
      <c r="C53" s="27"/>
      <c r="O53" s="32"/>
      <c r="P53" s="32"/>
      <c r="Q53" s="32"/>
      <c r="S53" s="27"/>
      <c r="T53" s="27"/>
      <c r="U53" s="27"/>
    </row>
    <row r="54" spans="1:21" s="29" customFormat="1" x14ac:dyDescent="0.25">
      <c r="A54" s="27"/>
      <c r="B54" s="27"/>
      <c r="C54" s="27"/>
      <c r="O54" s="32"/>
      <c r="P54" s="32"/>
      <c r="Q54" s="32"/>
      <c r="S54" s="27"/>
      <c r="T54" s="27"/>
      <c r="U54" s="27"/>
    </row>
    <row r="55" spans="1:21" s="29" customFormat="1" x14ac:dyDescent="0.25">
      <c r="A55" s="27"/>
      <c r="B55" s="27"/>
      <c r="C55" s="27"/>
      <c r="O55" s="32"/>
      <c r="P55" s="32"/>
      <c r="Q55" s="32"/>
      <c r="S55" s="27"/>
      <c r="T55" s="27"/>
      <c r="U55" s="27"/>
    </row>
    <row r="56" spans="1:21" s="29" customFormat="1" x14ac:dyDescent="0.25">
      <c r="A56" s="27"/>
      <c r="B56" s="27"/>
      <c r="C56" s="27"/>
      <c r="O56" s="32"/>
      <c r="P56" s="32"/>
      <c r="Q56" s="32"/>
      <c r="S56" s="27"/>
      <c r="T56" s="27"/>
      <c r="U56" s="27"/>
    </row>
    <row r="57" spans="1:21" s="29" customFormat="1" x14ac:dyDescent="0.25">
      <c r="A57" s="27"/>
      <c r="B57" s="27"/>
      <c r="C57" s="27"/>
      <c r="O57" s="32"/>
      <c r="P57" s="32"/>
      <c r="Q57" s="32"/>
      <c r="S57" s="27"/>
      <c r="T57" s="27"/>
      <c r="U57" s="27"/>
    </row>
    <row r="58" spans="1:21" s="29" customFormat="1" x14ac:dyDescent="0.25">
      <c r="A58" s="27"/>
      <c r="B58" s="27"/>
      <c r="C58" s="27"/>
      <c r="O58" s="32"/>
      <c r="P58" s="32"/>
      <c r="Q58" s="32"/>
      <c r="S58" s="27"/>
      <c r="T58" s="27"/>
      <c r="U58" s="27"/>
    </row>
    <row r="59" spans="1:21" s="29" customFormat="1" x14ac:dyDescent="0.25">
      <c r="A59" s="27"/>
      <c r="B59" s="27"/>
      <c r="C59" s="27"/>
      <c r="O59" s="32"/>
      <c r="P59" s="32"/>
      <c r="Q59" s="32"/>
      <c r="S59" s="27"/>
      <c r="T59" s="27"/>
      <c r="U59" s="27"/>
    </row>
    <row r="60" spans="1:21" s="29" customFormat="1" x14ac:dyDescent="0.25">
      <c r="A60" s="27"/>
      <c r="B60" s="27"/>
      <c r="C60" s="27"/>
      <c r="O60" s="32"/>
      <c r="P60" s="32"/>
      <c r="Q60" s="32"/>
      <c r="S60" s="27"/>
      <c r="T60" s="27"/>
      <c r="U60" s="27"/>
    </row>
    <row r="61" spans="1:21" s="29" customFormat="1" x14ac:dyDescent="0.25">
      <c r="A61" s="27"/>
      <c r="B61" s="27"/>
      <c r="C61" s="27"/>
      <c r="O61" s="32"/>
      <c r="P61" s="32"/>
      <c r="Q61" s="32"/>
      <c r="S61" s="27"/>
      <c r="T61" s="27"/>
      <c r="U61" s="27"/>
    </row>
    <row r="62" spans="1:21" s="29" customFormat="1" x14ac:dyDescent="0.25">
      <c r="A62" s="27"/>
      <c r="B62" s="27"/>
      <c r="C62" s="27"/>
      <c r="O62" s="32"/>
      <c r="P62" s="32"/>
      <c r="Q62" s="32"/>
      <c r="S62" s="27"/>
      <c r="T62" s="27"/>
      <c r="U62" s="27"/>
    </row>
    <row r="63" spans="1:21" s="29" customFormat="1" x14ac:dyDescent="0.25">
      <c r="A63" s="27"/>
      <c r="B63" s="27"/>
      <c r="C63" s="27"/>
      <c r="O63" s="32"/>
      <c r="P63" s="32"/>
      <c r="Q63" s="32"/>
      <c r="S63" s="27"/>
      <c r="T63" s="27"/>
      <c r="U63" s="27"/>
    </row>
    <row r="64" spans="1:21" s="29" customFormat="1" x14ac:dyDescent="0.25">
      <c r="A64" s="27"/>
      <c r="B64" s="27"/>
      <c r="C64" s="27"/>
      <c r="O64" s="32"/>
      <c r="P64" s="32"/>
      <c r="Q64" s="32"/>
      <c r="S64" s="27"/>
      <c r="T64" s="27"/>
      <c r="U64" s="27"/>
    </row>
    <row r="65" spans="1:21" s="29" customFormat="1" x14ac:dyDescent="0.25">
      <c r="A65" s="27"/>
      <c r="B65" s="27"/>
      <c r="C65" s="27"/>
      <c r="O65" s="32"/>
      <c r="P65" s="32"/>
      <c r="Q65" s="32"/>
      <c r="S65" s="27"/>
      <c r="T65" s="27"/>
      <c r="U65" s="27"/>
    </row>
    <row r="66" spans="1:21" s="29" customFormat="1" x14ac:dyDescent="0.25">
      <c r="A66" s="27"/>
      <c r="B66" s="27"/>
      <c r="C66" s="27"/>
      <c r="O66" s="32"/>
      <c r="P66" s="32"/>
      <c r="Q66" s="32"/>
      <c r="S66" s="27"/>
      <c r="T66" s="27"/>
      <c r="U66" s="27"/>
    </row>
    <row r="67" spans="1:21" s="29" customFormat="1" x14ac:dyDescent="0.25">
      <c r="A67" s="27"/>
      <c r="B67" s="27"/>
      <c r="C67" s="27"/>
      <c r="O67" s="32"/>
      <c r="P67" s="32"/>
      <c r="Q67" s="32"/>
      <c r="S67" s="27"/>
      <c r="T67" s="27"/>
      <c r="U67" s="27"/>
    </row>
    <row r="68" spans="1:21" s="29" customFormat="1" x14ac:dyDescent="0.25">
      <c r="A68" s="27"/>
      <c r="B68" s="27"/>
      <c r="C68" s="27"/>
      <c r="O68" s="32"/>
      <c r="P68" s="32"/>
      <c r="Q68" s="32"/>
      <c r="S68" s="27"/>
      <c r="T68" s="27"/>
      <c r="U68" s="27"/>
    </row>
    <row r="69" spans="1:21" s="29" customFormat="1" x14ac:dyDescent="0.25">
      <c r="A69" s="27"/>
      <c r="B69" s="27"/>
      <c r="C69" s="27"/>
      <c r="O69" s="32"/>
      <c r="P69" s="32"/>
      <c r="Q69" s="32"/>
      <c r="S69" s="27"/>
      <c r="T69" s="27"/>
      <c r="U69" s="27"/>
    </row>
    <row r="70" spans="1:21" s="29" customFormat="1" x14ac:dyDescent="0.25">
      <c r="A70" s="27"/>
      <c r="B70" s="27"/>
      <c r="C70" s="27"/>
      <c r="O70" s="32"/>
      <c r="P70" s="32"/>
      <c r="Q70" s="32"/>
      <c r="S70" s="27"/>
      <c r="T70" s="27"/>
      <c r="U70" s="27"/>
    </row>
    <row r="71" spans="1:21" s="29" customFormat="1" x14ac:dyDescent="0.25">
      <c r="A71" s="27"/>
      <c r="B71" s="27"/>
      <c r="C71" s="27"/>
      <c r="O71" s="32"/>
      <c r="P71" s="32"/>
      <c r="Q71" s="32"/>
      <c r="S71" s="27"/>
      <c r="T71" s="27"/>
      <c r="U71" s="27"/>
    </row>
    <row r="72" spans="1:21" s="29" customFormat="1" x14ac:dyDescent="0.25">
      <c r="A72" s="27"/>
      <c r="B72" s="27"/>
      <c r="C72" s="27"/>
      <c r="O72" s="32"/>
      <c r="P72" s="32"/>
      <c r="Q72" s="32"/>
      <c r="S72" s="27"/>
      <c r="T72" s="27"/>
      <c r="U72" s="27"/>
    </row>
    <row r="73" spans="1:21" s="29" customFormat="1" x14ac:dyDescent="0.25">
      <c r="A73" s="27"/>
      <c r="B73" s="27"/>
      <c r="C73" s="27"/>
      <c r="O73" s="32"/>
      <c r="P73" s="32"/>
      <c r="Q73" s="32"/>
      <c r="S73" s="27"/>
      <c r="T73" s="27"/>
      <c r="U73" s="27"/>
    </row>
    <row r="74" spans="1:21" s="29" customFormat="1" x14ac:dyDescent="0.25">
      <c r="A74" s="27"/>
      <c r="B74" s="27"/>
      <c r="C74" s="27"/>
      <c r="O74" s="32"/>
      <c r="P74" s="32"/>
      <c r="Q74" s="32"/>
      <c r="S74" s="27"/>
      <c r="T74" s="27"/>
      <c r="U74" s="27"/>
    </row>
    <row r="75" spans="1:21" s="29" customFormat="1" x14ac:dyDescent="0.25">
      <c r="A75" s="27"/>
      <c r="B75" s="27"/>
      <c r="C75" s="27"/>
      <c r="O75" s="32"/>
      <c r="P75" s="32"/>
      <c r="Q75" s="32"/>
      <c r="S75" s="27"/>
      <c r="T75" s="27"/>
      <c r="U75" s="27"/>
    </row>
    <row r="76" spans="1:21" s="29" customFormat="1" x14ac:dyDescent="0.25">
      <c r="A76" s="27"/>
      <c r="B76" s="27"/>
      <c r="C76" s="27"/>
      <c r="O76" s="32"/>
      <c r="P76" s="32"/>
      <c r="Q76" s="32"/>
      <c r="S76" s="27"/>
      <c r="T76" s="27"/>
      <c r="U76" s="27"/>
    </row>
    <row r="77" spans="1:21" s="29" customFormat="1" x14ac:dyDescent="0.25">
      <c r="A77" s="27"/>
      <c r="B77" s="27"/>
      <c r="C77" s="27"/>
      <c r="O77" s="32"/>
      <c r="P77" s="32"/>
      <c r="Q77" s="32"/>
      <c r="S77" s="27"/>
      <c r="T77" s="27"/>
      <c r="U77" s="27"/>
    </row>
    <row r="78" spans="1:21" s="29" customFormat="1" x14ac:dyDescent="0.25">
      <c r="A78" s="27"/>
      <c r="B78" s="27"/>
      <c r="C78" s="27"/>
      <c r="O78" s="32"/>
      <c r="P78" s="32"/>
      <c r="Q78" s="32"/>
      <c r="S78" s="27"/>
      <c r="T78" s="27"/>
      <c r="U78" s="27"/>
    </row>
    <row r="79" spans="1:21" s="29" customFormat="1" x14ac:dyDescent="0.25">
      <c r="A79" s="27"/>
      <c r="B79" s="27"/>
      <c r="C79" s="27"/>
      <c r="O79" s="32"/>
      <c r="P79" s="32"/>
      <c r="Q79" s="32"/>
      <c r="S79" s="27"/>
      <c r="T79" s="27"/>
      <c r="U79" s="27"/>
    </row>
    <row r="80" spans="1:21" s="29" customFormat="1" x14ac:dyDescent="0.25">
      <c r="A80" s="27"/>
      <c r="B80" s="27"/>
      <c r="C80" s="27"/>
      <c r="O80" s="32"/>
      <c r="P80" s="32"/>
      <c r="Q80" s="32"/>
      <c r="S80" s="27"/>
      <c r="T80" s="27"/>
      <c r="U80" s="27"/>
    </row>
    <row r="81" spans="1:21" s="29" customFormat="1" x14ac:dyDescent="0.25">
      <c r="A81" s="27"/>
      <c r="B81" s="27"/>
      <c r="C81" s="27"/>
      <c r="O81" s="32"/>
      <c r="P81" s="32"/>
      <c r="Q81" s="32"/>
      <c r="S81" s="27"/>
      <c r="T81" s="27"/>
      <c r="U81" s="27"/>
    </row>
    <row r="82" spans="1:21" s="29" customFormat="1" x14ac:dyDescent="0.25">
      <c r="A82" s="27"/>
      <c r="B82" s="27"/>
      <c r="C82" s="27"/>
      <c r="O82" s="32"/>
      <c r="P82" s="32"/>
      <c r="Q82" s="32"/>
      <c r="S82" s="27"/>
      <c r="T82" s="27"/>
      <c r="U82" s="27"/>
    </row>
    <row r="83" spans="1:21" s="29" customFormat="1" x14ac:dyDescent="0.25">
      <c r="A83" s="27"/>
      <c r="B83" s="27"/>
      <c r="C83" s="27"/>
      <c r="O83" s="32"/>
      <c r="P83" s="32"/>
      <c r="Q83" s="32"/>
      <c r="S83" s="27"/>
      <c r="T83" s="27"/>
      <c r="U83" s="27"/>
    </row>
    <row r="84" spans="1:21" s="29" customFormat="1" x14ac:dyDescent="0.25">
      <c r="A84" s="27"/>
      <c r="B84" s="27"/>
      <c r="C84" s="27"/>
      <c r="O84" s="32"/>
      <c r="P84" s="32"/>
      <c r="Q84" s="32"/>
      <c r="S84" s="27"/>
      <c r="T84" s="27"/>
      <c r="U84" s="27"/>
    </row>
    <row r="85" spans="1:21" s="29" customFormat="1" x14ac:dyDescent="0.25">
      <c r="A85" s="27"/>
      <c r="B85" s="27"/>
      <c r="C85" s="27"/>
      <c r="O85" s="32"/>
      <c r="P85" s="32"/>
      <c r="Q85" s="32"/>
      <c r="S85" s="27"/>
      <c r="T85" s="27"/>
      <c r="U85" s="27"/>
    </row>
    <row r="86" spans="1:21" s="29" customFormat="1" x14ac:dyDescent="0.25">
      <c r="A86" s="27"/>
      <c r="B86" s="27"/>
      <c r="C86" s="27"/>
      <c r="O86" s="32"/>
      <c r="P86" s="32"/>
      <c r="Q86" s="32"/>
      <c r="S86" s="27"/>
      <c r="T86" s="27"/>
      <c r="U86" s="27"/>
    </row>
    <row r="87" spans="1:21" s="29" customFormat="1" x14ac:dyDescent="0.25">
      <c r="A87" s="27"/>
      <c r="B87" s="27"/>
      <c r="C87" s="27"/>
      <c r="O87" s="32"/>
      <c r="P87" s="32"/>
      <c r="Q87" s="32"/>
      <c r="S87" s="27"/>
      <c r="T87" s="27"/>
      <c r="U87" s="27"/>
    </row>
    <row r="88" spans="1:21" s="29" customFormat="1" x14ac:dyDescent="0.25">
      <c r="A88" s="27"/>
      <c r="B88" s="27"/>
      <c r="C88" s="27"/>
      <c r="O88" s="32"/>
      <c r="P88" s="32"/>
      <c r="Q88" s="32"/>
      <c r="S88" s="27"/>
      <c r="T88" s="27"/>
      <c r="U88" s="27"/>
    </row>
    <row r="89" spans="1:21" s="29" customFormat="1" x14ac:dyDescent="0.25">
      <c r="A89" s="27"/>
      <c r="B89" s="27"/>
      <c r="C89" s="27"/>
      <c r="O89" s="32"/>
      <c r="P89" s="32"/>
      <c r="Q89" s="32"/>
      <c r="S89" s="27"/>
      <c r="T89" s="27"/>
      <c r="U89" s="27"/>
    </row>
    <row r="90" spans="1:21" s="29" customFormat="1" x14ac:dyDescent="0.25">
      <c r="A90" s="27"/>
      <c r="B90" s="27"/>
      <c r="C90" s="27"/>
      <c r="O90" s="32"/>
      <c r="P90" s="32"/>
      <c r="Q90" s="32"/>
      <c r="S90" s="27"/>
      <c r="T90" s="27"/>
      <c r="U90" s="27"/>
    </row>
    <row r="91" spans="1:21" s="29" customFormat="1" x14ac:dyDescent="0.25">
      <c r="A91" s="27"/>
      <c r="B91" s="27"/>
      <c r="C91" s="27"/>
      <c r="O91" s="32"/>
      <c r="P91" s="32"/>
      <c r="Q91" s="32"/>
      <c r="S91" s="27"/>
      <c r="T91" s="27"/>
      <c r="U91" s="27"/>
    </row>
    <row r="92" spans="1:21" s="29" customFormat="1" x14ac:dyDescent="0.25">
      <c r="A92" s="27"/>
      <c r="B92" s="27"/>
      <c r="C92" s="27"/>
      <c r="O92" s="32"/>
      <c r="P92" s="32"/>
      <c r="Q92" s="32"/>
      <c r="S92" s="27"/>
      <c r="T92" s="27"/>
      <c r="U92" s="27"/>
    </row>
    <row r="93" spans="1:21" s="29" customFormat="1" x14ac:dyDescent="0.25">
      <c r="A93" s="27"/>
      <c r="B93" s="27"/>
      <c r="C93" s="27"/>
      <c r="O93" s="32"/>
      <c r="P93" s="32"/>
      <c r="Q93" s="32"/>
      <c r="S93" s="27"/>
      <c r="T93" s="27"/>
      <c r="U93" s="27"/>
    </row>
    <row r="94" spans="1:21" s="29" customFormat="1" x14ac:dyDescent="0.25">
      <c r="A94" s="27"/>
      <c r="B94" s="27"/>
      <c r="C94" s="27"/>
      <c r="O94" s="32"/>
      <c r="P94" s="32"/>
      <c r="Q94" s="32"/>
      <c r="S94" s="27"/>
      <c r="T94" s="27"/>
      <c r="U94" s="27"/>
    </row>
    <row r="95" spans="1:21" s="29" customFormat="1" x14ac:dyDescent="0.25">
      <c r="A95" s="27"/>
      <c r="B95" s="27"/>
      <c r="C95" s="27"/>
      <c r="O95" s="32"/>
      <c r="P95" s="32"/>
      <c r="Q95" s="32"/>
      <c r="S95" s="27"/>
      <c r="T95" s="27"/>
      <c r="U95" s="27"/>
    </row>
    <row r="96" spans="1:21" s="29" customFormat="1" x14ac:dyDescent="0.25">
      <c r="A96" s="27"/>
      <c r="B96" s="27"/>
      <c r="C96" s="27"/>
      <c r="O96" s="32"/>
      <c r="P96" s="32"/>
      <c r="Q96" s="32"/>
      <c r="S96" s="27"/>
      <c r="T96" s="27"/>
      <c r="U96" s="27"/>
    </row>
  </sheetData>
  <mergeCells count="5">
    <mergeCell ref="B3:C5"/>
    <mergeCell ref="E4:G4"/>
    <mergeCell ref="D7:E7"/>
    <mergeCell ref="C8:C9"/>
    <mergeCell ref="C11:C14"/>
  </mergeCells>
  <pageMargins left="0.70866141732283472" right="0.70866141732283472" top="0.74803149606299213" bottom="0.74803149606299213" header="0.31496062992125984" footer="0.31496062992125984"/>
  <pageSetup paperSize="9" scale="49"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CC66"/>
  </sheetPr>
  <dimension ref="B2:T38"/>
  <sheetViews>
    <sheetView showGridLines="0" tabSelected="1" view="pageBreakPreview" zoomScale="80" zoomScaleNormal="70" zoomScaleSheetLayoutView="80" workbookViewId="0">
      <selection activeCell="P28" sqref="P28"/>
    </sheetView>
  </sheetViews>
  <sheetFormatPr baseColWidth="10" defaultColWidth="11.42578125" defaultRowHeight="13.5" x14ac:dyDescent="0.25"/>
  <cols>
    <col min="1" max="1" width="9.85546875" style="6" customWidth="1"/>
    <col min="2" max="2" width="21" style="6" customWidth="1"/>
    <col min="3" max="3" width="28.7109375" style="6" customWidth="1"/>
    <col min="4" max="4" width="24" style="6" customWidth="1"/>
    <col min="5" max="5" width="18.5703125" style="6" customWidth="1"/>
    <col min="6" max="6" width="18.42578125" style="8" customWidth="1"/>
    <col min="7" max="7" width="29.5703125" style="8" customWidth="1"/>
    <col min="8" max="8" width="19.5703125" style="8" customWidth="1"/>
    <col min="9" max="9" width="18.85546875" style="6" customWidth="1"/>
    <col min="10" max="10" width="21.85546875" style="6" customWidth="1"/>
    <col min="11" max="11" width="13" style="6" customWidth="1"/>
    <col min="12" max="12" width="28" style="6" customWidth="1"/>
    <col min="13" max="13" width="15.5703125" style="6" customWidth="1"/>
    <col min="14" max="14" width="17.140625" style="6" hidden="1" customWidth="1"/>
    <col min="15" max="15" width="11.5703125" style="6" customWidth="1"/>
    <col min="16" max="16" width="19.7109375" style="6" customWidth="1"/>
    <col min="17" max="17" width="13.85546875" style="6" customWidth="1"/>
    <col min="18" max="18" width="32.140625" style="6" customWidth="1"/>
    <col min="19" max="19" width="29.85546875" style="6" customWidth="1"/>
    <col min="20" max="20" width="15.28515625" style="6" customWidth="1"/>
    <col min="21" max="16356" width="11.42578125" style="6"/>
    <col min="16357" max="16384" width="9.7109375" style="6" customWidth="1"/>
  </cols>
  <sheetData>
    <row r="2" spans="2:20" ht="15" customHeight="1" x14ac:dyDescent="0.25">
      <c r="B2" s="13"/>
      <c r="D2" s="25"/>
      <c r="E2" s="25"/>
      <c r="F2" s="25"/>
      <c r="G2" s="25"/>
      <c r="H2" s="25"/>
    </row>
    <row r="3" spans="2:20" ht="13.5" customHeight="1" x14ac:dyDescent="0.25">
      <c r="B3" s="509"/>
      <c r="C3" s="509"/>
      <c r="D3" s="4"/>
      <c r="E3" s="127"/>
      <c r="F3" s="127"/>
      <c r="G3" s="25"/>
      <c r="H3" s="25"/>
    </row>
    <row r="4" spans="2:20" s="129" customFormat="1" ht="13.5" customHeight="1" x14ac:dyDescent="0.25">
      <c r="B4" s="509"/>
      <c r="C4" s="509"/>
      <c r="E4" s="537" t="s">
        <v>262</v>
      </c>
      <c r="F4" s="537"/>
      <c r="G4" s="537"/>
      <c r="H4" s="25"/>
    </row>
    <row r="5" spans="2:20" s="129" customFormat="1" ht="13.5" customHeight="1" x14ac:dyDescent="0.25">
      <c r="B5" s="509"/>
      <c r="C5" s="509"/>
      <c r="D5" s="320"/>
      <c r="E5" s="537"/>
      <c r="F5" s="537"/>
      <c r="G5" s="537"/>
      <c r="H5" s="25"/>
    </row>
    <row r="6" spans="2:20" s="129" customFormat="1" ht="13.5" customHeight="1" x14ac:dyDescent="0.25">
      <c r="B6" s="13"/>
      <c r="C6" s="25"/>
      <c r="D6" s="320"/>
      <c r="E6" s="537"/>
      <c r="F6" s="537"/>
      <c r="G6" s="537"/>
      <c r="H6" s="25"/>
    </row>
    <row r="7" spans="2:20" s="129" customFormat="1" ht="13.5" customHeight="1" x14ac:dyDescent="0.25">
      <c r="B7" s="13"/>
      <c r="C7" s="25"/>
      <c r="D7" s="320"/>
      <c r="E7" s="537"/>
      <c r="F7" s="537"/>
      <c r="G7" s="537"/>
      <c r="H7" s="25"/>
    </row>
    <row r="8" spans="2:20" s="129" customFormat="1" ht="13.5" customHeight="1" x14ac:dyDescent="0.25">
      <c r="B8" s="13"/>
      <c r="C8" s="25"/>
      <c r="D8" s="320"/>
      <c r="E8" s="537"/>
      <c r="F8" s="537"/>
      <c r="G8" s="537"/>
      <c r="H8" s="25"/>
    </row>
    <row r="9" spans="2:20" s="129" customFormat="1" ht="13.5" customHeight="1" x14ac:dyDescent="0.25">
      <c r="B9" s="13"/>
      <c r="C9" s="25"/>
      <c r="D9" s="320"/>
      <c r="E9" s="537"/>
      <c r="F9" s="537"/>
      <c r="G9" s="537"/>
      <c r="H9" s="25"/>
    </row>
    <row r="10" spans="2:20" s="129" customFormat="1" ht="13.5" customHeight="1" x14ac:dyDescent="0.25">
      <c r="B10" s="13"/>
      <c r="C10" s="25"/>
      <c r="D10" s="25"/>
      <c r="E10" s="25"/>
      <c r="F10" s="25"/>
      <c r="G10" s="25"/>
      <c r="H10" s="25"/>
    </row>
    <row r="11" spans="2:20" s="129" customFormat="1" ht="13.5" customHeight="1" x14ac:dyDescent="0.25">
      <c r="B11" s="13"/>
      <c r="C11" s="25"/>
      <c r="D11" s="25"/>
      <c r="E11" s="25"/>
      <c r="F11" s="25"/>
      <c r="G11" s="25"/>
      <c r="H11" s="25"/>
    </row>
    <row r="12" spans="2:20" s="4" customFormat="1" ht="25.5" customHeight="1" x14ac:dyDescent="0.25">
      <c r="B12" s="13"/>
      <c r="C12" s="25"/>
      <c r="D12" s="25"/>
      <c r="E12" s="25"/>
      <c r="F12" s="25"/>
      <c r="G12" s="25"/>
      <c r="H12" s="25"/>
    </row>
    <row r="13" spans="2:20" s="4" customFormat="1" ht="14.25" customHeight="1" x14ac:dyDescent="0.25">
      <c r="B13" s="13"/>
      <c r="C13" s="25"/>
      <c r="D13" s="25"/>
      <c r="E13" s="25"/>
      <c r="F13" s="25"/>
      <c r="G13" s="25"/>
      <c r="H13" s="25"/>
    </row>
    <row r="14" spans="2:20" x14ac:dyDescent="0.25">
      <c r="B14" s="7"/>
      <c r="C14" s="7"/>
      <c r="D14" s="7"/>
      <c r="E14" s="7"/>
      <c r="F14" s="21"/>
      <c r="G14" s="21"/>
      <c r="H14" s="21"/>
    </row>
    <row r="16" spans="2:20" ht="43.5" customHeight="1" x14ac:dyDescent="0.4">
      <c r="B16" s="548" t="s">
        <v>648</v>
      </c>
      <c r="C16" s="549"/>
      <c r="D16" s="549"/>
      <c r="E16" s="549"/>
      <c r="F16" s="549"/>
      <c r="G16" s="549"/>
      <c r="H16" s="549"/>
      <c r="I16" s="549"/>
      <c r="J16" s="550"/>
      <c r="K16" s="551" t="s">
        <v>649</v>
      </c>
      <c r="L16" s="551"/>
      <c r="M16" s="551"/>
      <c r="N16" s="551"/>
      <c r="O16" s="551"/>
      <c r="P16" s="552" t="s">
        <v>650</v>
      </c>
      <c r="Q16" s="553"/>
      <c r="R16" s="554" t="s">
        <v>651</v>
      </c>
      <c r="S16" s="555"/>
      <c r="T16" s="556"/>
    </row>
    <row r="17" spans="2:20" s="203" customFormat="1" ht="97.5" customHeight="1" x14ac:dyDescent="0.25">
      <c r="B17" s="183" t="s">
        <v>418</v>
      </c>
      <c r="C17" s="183" t="s">
        <v>552</v>
      </c>
      <c r="D17" s="183" t="s">
        <v>108</v>
      </c>
      <c r="E17" s="183" t="s">
        <v>553</v>
      </c>
      <c r="F17" s="183" t="s">
        <v>554</v>
      </c>
      <c r="G17" s="183" t="s">
        <v>555</v>
      </c>
      <c r="H17" s="183" t="s">
        <v>389</v>
      </c>
      <c r="I17" s="183" t="s">
        <v>259</v>
      </c>
      <c r="J17" s="183" t="s">
        <v>556</v>
      </c>
      <c r="K17" s="183" t="s">
        <v>557</v>
      </c>
      <c r="L17" s="183" t="s">
        <v>418</v>
      </c>
      <c r="M17" s="183" t="s">
        <v>416</v>
      </c>
      <c r="N17" s="183" t="s">
        <v>558</v>
      </c>
      <c r="O17" s="183" t="s">
        <v>559</v>
      </c>
      <c r="P17" s="183" t="s">
        <v>560</v>
      </c>
      <c r="Q17" s="183" t="s">
        <v>561</v>
      </c>
      <c r="R17" s="183" t="s">
        <v>418</v>
      </c>
      <c r="S17" s="183" t="s">
        <v>108</v>
      </c>
      <c r="T17" s="183" t="s">
        <v>562</v>
      </c>
    </row>
    <row r="18" spans="2:20" ht="166.5" customHeight="1" x14ac:dyDescent="0.25">
      <c r="B18" s="539" t="s">
        <v>390</v>
      </c>
      <c r="C18" s="539" t="s">
        <v>563</v>
      </c>
      <c r="D18" s="539" t="s">
        <v>564</v>
      </c>
      <c r="E18" s="539" t="s">
        <v>565</v>
      </c>
      <c r="F18" s="539" t="s">
        <v>566</v>
      </c>
      <c r="G18" s="539" t="s">
        <v>567</v>
      </c>
      <c r="H18" s="538" t="s">
        <v>568</v>
      </c>
      <c r="I18" s="557" t="s">
        <v>569</v>
      </c>
      <c r="J18" s="541">
        <v>16</v>
      </c>
      <c r="K18" s="204">
        <v>472</v>
      </c>
      <c r="L18" s="305" t="s">
        <v>570</v>
      </c>
      <c r="M18" s="204" t="s">
        <v>571</v>
      </c>
      <c r="N18" s="204" t="s">
        <v>572</v>
      </c>
      <c r="O18" s="207">
        <v>100</v>
      </c>
      <c r="P18" s="542">
        <v>8</v>
      </c>
      <c r="Q18" s="538" t="s">
        <v>573</v>
      </c>
      <c r="R18" s="201" t="s">
        <v>574</v>
      </c>
      <c r="S18" s="204" t="s">
        <v>575</v>
      </c>
      <c r="T18" s="209">
        <v>44834</v>
      </c>
    </row>
    <row r="19" spans="2:20" ht="97.5" customHeight="1" x14ac:dyDescent="0.25">
      <c r="B19" s="539"/>
      <c r="C19" s="539"/>
      <c r="D19" s="539"/>
      <c r="E19" s="540"/>
      <c r="F19" s="540"/>
      <c r="G19" s="540"/>
      <c r="H19" s="538"/>
      <c r="I19" s="558"/>
      <c r="J19" s="538"/>
      <c r="K19" s="204">
        <v>473</v>
      </c>
      <c r="L19" s="306" t="s">
        <v>576</v>
      </c>
      <c r="M19" s="204" t="s">
        <v>571</v>
      </c>
      <c r="N19" s="204" t="s">
        <v>572</v>
      </c>
      <c r="O19" s="207">
        <v>100</v>
      </c>
      <c r="P19" s="542"/>
      <c r="Q19" s="538"/>
      <c r="R19" s="201" t="s">
        <v>577</v>
      </c>
      <c r="S19" s="307" t="s">
        <v>1046</v>
      </c>
      <c r="T19" s="209">
        <v>44742</v>
      </c>
    </row>
    <row r="20" spans="2:20" ht="150" x14ac:dyDescent="0.25">
      <c r="B20" s="539" t="s">
        <v>578</v>
      </c>
      <c r="C20" s="539" t="s">
        <v>578</v>
      </c>
      <c r="D20" s="539" t="s">
        <v>579</v>
      </c>
      <c r="E20" s="539" t="s">
        <v>580</v>
      </c>
      <c r="F20" s="539" t="s">
        <v>581</v>
      </c>
      <c r="G20" s="539" t="s">
        <v>582</v>
      </c>
      <c r="H20" s="540" t="s">
        <v>583</v>
      </c>
      <c r="I20" s="545" t="s">
        <v>569</v>
      </c>
      <c r="J20" s="542">
        <v>4</v>
      </c>
      <c r="K20" s="204">
        <v>475</v>
      </c>
      <c r="L20" s="200" t="s">
        <v>584</v>
      </c>
      <c r="M20" s="204" t="s">
        <v>571</v>
      </c>
      <c r="N20" s="204" t="s">
        <v>572</v>
      </c>
      <c r="O20" s="207">
        <v>100</v>
      </c>
      <c r="P20" s="542">
        <v>4</v>
      </c>
      <c r="Q20" s="538" t="s">
        <v>585</v>
      </c>
      <c r="R20" s="543" t="s">
        <v>586</v>
      </c>
      <c r="S20" s="538" t="s">
        <v>587</v>
      </c>
      <c r="T20" s="547">
        <v>44680</v>
      </c>
    </row>
    <row r="21" spans="2:20" ht="150" x14ac:dyDescent="0.25">
      <c r="B21" s="539"/>
      <c r="C21" s="539"/>
      <c r="D21" s="539"/>
      <c r="E21" s="540"/>
      <c r="F21" s="540"/>
      <c r="G21" s="540"/>
      <c r="H21" s="540"/>
      <c r="I21" s="546"/>
      <c r="J21" s="544"/>
      <c r="K21" s="204">
        <v>476</v>
      </c>
      <c r="L21" s="200" t="s">
        <v>588</v>
      </c>
      <c r="M21" s="204" t="s">
        <v>571</v>
      </c>
      <c r="N21" s="204" t="s">
        <v>572</v>
      </c>
      <c r="O21" s="207">
        <v>100</v>
      </c>
      <c r="P21" s="542"/>
      <c r="Q21" s="538"/>
      <c r="R21" s="543"/>
      <c r="S21" s="538"/>
      <c r="T21" s="547"/>
    </row>
    <row r="22" spans="2:20" ht="90" x14ac:dyDescent="0.25">
      <c r="B22" s="539" t="s">
        <v>391</v>
      </c>
      <c r="C22" s="539" t="s">
        <v>589</v>
      </c>
      <c r="D22" s="539" t="s">
        <v>590</v>
      </c>
      <c r="E22" s="539" t="s">
        <v>591</v>
      </c>
      <c r="F22" s="539" t="s">
        <v>592</v>
      </c>
      <c r="G22" s="539" t="s">
        <v>593</v>
      </c>
      <c r="H22" s="540" t="s">
        <v>583</v>
      </c>
      <c r="I22" s="545" t="s">
        <v>594</v>
      </c>
      <c r="J22" s="542">
        <v>5</v>
      </c>
      <c r="K22" s="204">
        <v>482</v>
      </c>
      <c r="L22" s="200" t="s">
        <v>595</v>
      </c>
      <c r="M22" s="204" t="s">
        <v>571</v>
      </c>
      <c r="N22" s="204" t="s">
        <v>572</v>
      </c>
      <c r="O22" s="208">
        <v>99.5</v>
      </c>
      <c r="P22" s="541">
        <v>5</v>
      </c>
      <c r="Q22" s="538" t="s">
        <v>585</v>
      </c>
      <c r="R22" s="200" t="s">
        <v>596</v>
      </c>
      <c r="S22" s="204" t="s">
        <v>590</v>
      </c>
      <c r="T22" s="209">
        <v>44926</v>
      </c>
    </row>
    <row r="23" spans="2:20" ht="180" x14ac:dyDescent="0.25">
      <c r="B23" s="539"/>
      <c r="C23" s="539"/>
      <c r="D23" s="539"/>
      <c r="E23" s="540"/>
      <c r="F23" s="540"/>
      <c r="G23" s="540"/>
      <c r="H23" s="540"/>
      <c r="I23" s="546"/>
      <c r="J23" s="544"/>
      <c r="K23" s="204">
        <v>484</v>
      </c>
      <c r="L23" s="200" t="s">
        <v>597</v>
      </c>
      <c r="M23" s="204" t="s">
        <v>598</v>
      </c>
      <c r="N23" s="204" t="s">
        <v>572</v>
      </c>
      <c r="O23" s="208">
        <v>99.5</v>
      </c>
      <c r="P23" s="541"/>
      <c r="Q23" s="538"/>
      <c r="R23" s="200" t="s">
        <v>599</v>
      </c>
      <c r="S23" s="204" t="s">
        <v>590</v>
      </c>
      <c r="T23" s="209">
        <v>44926</v>
      </c>
    </row>
    <row r="24" spans="2:20" ht="409.5" x14ac:dyDescent="0.25">
      <c r="B24" s="201" t="s">
        <v>393</v>
      </c>
      <c r="C24" s="201" t="s">
        <v>393</v>
      </c>
      <c r="D24" s="306" t="s">
        <v>600</v>
      </c>
      <c r="E24" s="201" t="s">
        <v>601</v>
      </c>
      <c r="F24" s="201" t="s">
        <v>602</v>
      </c>
      <c r="G24" s="201" t="s">
        <v>603</v>
      </c>
      <c r="H24" s="202" t="s">
        <v>604</v>
      </c>
      <c r="I24" s="202" t="s">
        <v>569</v>
      </c>
      <c r="J24" s="205">
        <v>8</v>
      </c>
      <c r="K24" s="204">
        <v>526</v>
      </c>
      <c r="L24" s="200" t="s">
        <v>394</v>
      </c>
      <c r="M24" s="204" t="s">
        <v>571</v>
      </c>
      <c r="N24" s="204" t="s">
        <v>572</v>
      </c>
      <c r="O24" s="207">
        <v>100</v>
      </c>
      <c r="P24" s="205">
        <v>4</v>
      </c>
      <c r="Q24" s="204" t="s">
        <v>585</v>
      </c>
      <c r="R24" s="201" t="s">
        <v>394</v>
      </c>
      <c r="S24" s="204" t="s">
        <v>600</v>
      </c>
      <c r="T24" s="209">
        <v>44925</v>
      </c>
    </row>
    <row r="25" spans="2:20" ht="195" x14ac:dyDescent="0.25">
      <c r="B25" s="200" t="s">
        <v>605</v>
      </c>
      <c r="C25" s="200" t="s">
        <v>392</v>
      </c>
      <c r="D25" s="306" t="s">
        <v>590</v>
      </c>
      <c r="E25" s="199"/>
      <c r="F25" s="200" t="s">
        <v>606</v>
      </c>
      <c r="G25" s="200" t="s">
        <v>607</v>
      </c>
      <c r="H25" s="202" t="s">
        <v>608</v>
      </c>
      <c r="I25" s="202" t="s">
        <v>569</v>
      </c>
      <c r="J25" s="206">
        <v>12</v>
      </c>
      <c r="K25" s="204">
        <v>528</v>
      </c>
      <c r="L25" s="200" t="s">
        <v>609</v>
      </c>
      <c r="M25" s="204" t="s">
        <v>571</v>
      </c>
      <c r="N25" s="204" t="s">
        <v>572</v>
      </c>
      <c r="O25" s="207">
        <v>100</v>
      </c>
      <c r="P25" s="205">
        <v>4</v>
      </c>
      <c r="Q25" s="204" t="s">
        <v>585</v>
      </c>
      <c r="R25" s="200" t="s">
        <v>610</v>
      </c>
      <c r="S25" s="210" t="s">
        <v>611</v>
      </c>
      <c r="T25" s="209">
        <v>44592</v>
      </c>
    </row>
    <row r="26" spans="2:20" ht="285" x14ac:dyDescent="0.25">
      <c r="B26" s="539" t="s">
        <v>612</v>
      </c>
      <c r="C26" s="539" t="s">
        <v>613</v>
      </c>
      <c r="D26" s="539" t="s">
        <v>614</v>
      </c>
      <c r="E26" s="540"/>
      <c r="F26" s="539" t="s">
        <v>615</v>
      </c>
      <c r="G26" s="539" t="s">
        <v>616</v>
      </c>
      <c r="H26" s="540" t="s">
        <v>608</v>
      </c>
      <c r="I26" s="545" t="s">
        <v>569</v>
      </c>
      <c r="J26" s="541">
        <v>12</v>
      </c>
      <c r="K26" s="204">
        <v>529</v>
      </c>
      <c r="L26" s="200" t="s">
        <v>617</v>
      </c>
      <c r="M26" s="204" t="s">
        <v>571</v>
      </c>
      <c r="N26" s="204" t="s">
        <v>572</v>
      </c>
      <c r="O26" s="207">
        <v>100</v>
      </c>
      <c r="P26" s="542">
        <v>4</v>
      </c>
      <c r="Q26" s="538" t="s">
        <v>585</v>
      </c>
      <c r="R26" s="201" t="s">
        <v>618</v>
      </c>
      <c r="S26" s="204" t="s">
        <v>619</v>
      </c>
      <c r="T26" s="209">
        <v>44865</v>
      </c>
    </row>
    <row r="27" spans="2:20" ht="135" x14ac:dyDescent="0.25">
      <c r="B27" s="539"/>
      <c r="C27" s="539"/>
      <c r="D27" s="539"/>
      <c r="E27" s="540"/>
      <c r="F27" s="540"/>
      <c r="G27" s="540"/>
      <c r="H27" s="540"/>
      <c r="I27" s="559"/>
      <c r="J27" s="538"/>
      <c r="K27" s="204">
        <v>530</v>
      </c>
      <c r="L27" s="200" t="s">
        <v>620</v>
      </c>
      <c r="M27" s="204" t="s">
        <v>571</v>
      </c>
      <c r="N27" s="204" t="s">
        <v>572</v>
      </c>
      <c r="O27" s="207">
        <v>100</v>
      </c>
      <c r="P27" s="542"/>
      <c r="Q27" s="538"/>
      <c r="R27" s="543" t="s">
        <v>621</v>
      </c>
      <c r="S27" s="538" t="s">
        <v>622</v>
      </c>
      <c r="T27" s="547">
        <v>44925</v>
      </c>
    </row>
    <row r="28" spans="2:20" ht="165" x14ac:dyDescent="0.25">
      <c r="B28" s="539"/>
      <c r="C28" s="539"/>
      <c r="D28" s="539"/>
      <c r="E28" s="540"/>
      <c r="F28" s="540"/>
      <c r="G28" s="540"/>
      <c r="H28" s="540"/>
      <c r="I28" s="546"/>
      <c r="J28" s="538"/>
      <c r="K28" s="204">
        <v>531</v>
      </c>
      <c r="L28" s="200" t="s">
        <v>623</v>
      </c>
      <c r="M28" s="204" t="s">
        <v>571</v>
      </c>
      <c r="N28" s="204" t="s">
        <v>572</v>
      </c>
      <c r="O28" s="207">
        <v>100</v>
      </c>
      <c r="P28" s="542"/>
      <c r="Q28" s="538"/>
      <c r="R28" s="543"/>
      <c r="S28" s="538"/>
      <c r="T28" s="547"/>
    </row>
    <row r="29" spans="2:20" ht="135" x14ac:dyDescent="0.25">
      <c r="B29" s="539" t="s">
        <v>395</v>
      </c>
      <c r="C29" s="539" t="s">
        <v>395</v>
      </c>
      <c r="D29" s="539" t="s">
        <v>624</v>
      </c>
      <c r="E29" s="539" t="s">
        <v>625</v>
      </c>
      <c r="F29" s="539" t="s">
        <v>626</v>
      </c>
      <c r="G29" s="539" t="s">
        <v>627</v>
      </c>
      <c r="H29" s="540" t="s">
        <v>608</v>
      </c>
      <c r="I29" s="545" t="s">
        <v>222</v>
      </c>
      <c r="J29" s="542">
        <v>9</v>
      </c>
      <c r="K29" s="204">
        <v>486</v>
      </c>
      <c r="L29" s="200" t="s">
        <v>396</v>
      </c>
      <c r="M29" s="204" t="s">
        <v>571</v>
      </c>
      <c r="N29" s="204" t="s">
        <v>572</v>
      </c>
      <c r="O29" s="207">
        <v>100</v>
      </c>
      <c r="P29" s="560">
        <v>3</v>
      </c>
      <c r="Q29" s="538" t="s">
        <v>573</v>
      </c>
      <c r="R29" s="200" t="s">
        <v>628</v>
      </c>
      <c r="S29" s="204" t="s">
        <v>629</v>
      </c>
      <c r="T29" s="209">
        <v>44925</v>
      </c>
    </row>
    <row r="30" spans="2:20" ht="135" x14ac:dyDescent="0.25">
      <c r="B30" s="539"/>
      <c r="C30" s="539"/>
      <c r="D30" s="539"/>
      <c r="E30" s="540"/>
      <c r="F30" s="540"/>
      <c r="G30" s="540"/>
      <c r="H30" s="540"/>
      <c r="I30" s="546"/>
      <c r="J30" s="544"/>
      <c r="K30" s="204">
        <v>488</v>
      </c>
      <c r="L30" s="200" t="s">
        <v>628</v>
      </c>
      <c r="M30" s="204" t="s">
        <v>571</v>
      </c>
      <c r="N30" s="204" t="s">
        <v>572</v>
      </c>
      <c r="O30" s="207">
        <v>100</v>
      </c>
      <c r="P30" s="560"/>
      <c r="Q30" s="538"/>
      <c r="R30" s="200" t="s">
        <v>630</v>
      </c>
      <c r="S30" s="204" t="s">
        <v>629</v>
      </c>
      <c r="T30" s="209">
        <v>44925</v>
      </c>
    </row>
    <row r="31" spans="2:20" ht="315" x14ac:dyDescent="0.25">
      <c r="B31" s="539" t="s">
        <v>631</v>
      </c>
      <c r="C31" s="539" t="s">
        <v>632</v>
      </c>
      <c r="D31" s="539" t="s">
        <v>633</v>
      </c>
      <c r="E31" s="539" t="s">
        <v>634</v>
      </c>
      <c r="F31" s="539" t="s">
        <v>635</v>
      </c>
      <c r="G31" s="539" t="s">
        <v>593</v>
      </c>
      <c r="H31" s="540" t="s">
        <v>568</v>
      </c>
      <c r="I31" s="545" t="s">
        <v>594</v>
      </c>
      <c r="J31" s="541">
        <v>20</v>
      </c>
      <c r="K31" s="204">
        <v>489</v>
      </c>
      <c r="L31" s="200" t="s">
        <v>636</v>
      </c>
      <c r="M31" s="204" t="s">
        <v>598</v>
      </c>
      <c r="N31" s="204" t="s">
        <v>572</v>
      </c>
      <c r="O31" s="207">
        <v>100</v>
      </c>
      <c r="P31" s="541">
        <v>10</v>
      </c>
      <c r="Q31" s="538" t="s">
        <v>573</v>
      </c>
      <c r="R31" s="200" t="s">
        <v>637</v>
      </c>
      <c r="S31" s="204" t="s">
        <v>633</v>
      </c>
      <c r="T31" s="209">
        <v>44925</v>
      </c>
    </row>
    <row r="32" spans="2:20" ht="375" x14ac:dyDescent="0.25">
      <c r="B32" s="539"/>
      <c r="C32" s="539"/>
      <c r="D32" s="539"/>
      <c r="E32" s="540"/>
      <c r="F32" s="540"/>
      <c r="G32" s="540"/>
      <c r="H32" s="540"/>
      <c r="I32" s="546"/>
      <c r="J32" s="538"/>
      <c r="K32" s="204">
        <v>492</v>
      </c>
      <c r="L32" s="200" t="s">
        <v>637</v>
      </c>
      <c r="M32" s="204" t="s">
        <v>571</v>
      </c>
      <c r="N32" s="204" t="s">
        <v>572</v>
      </c>
      <c r="O32" s="207">
        <v>100</v>
      </c>
      <c r="P32" s="541"/>
      <c r="Q32" s="538"/>
      <c r="R32" s="201" t="s">
        <v>636</v>
      </c>
      <c r="S32" s="204" t="s">
        <v>633</v>
      </c>
      <c r="T32" s="209">
        <v>44925</v>
      </c>
    </row>
    <row r="33" spans="2:20" ht="255" x14ac:dyDescent="0.25">
      <c r="B33" s="201" t="s">
        <v>638</v>
      </c>
      <c r="C33" s="201" t="s">
        <v>639</v>
      </c>
      <c r="D33" s="306" t="s">
        <v>614</v>
      </c>
      <c r="E33" s="202"/>
      <c r="F33" s="201" t="s">
        <v>615</v>
      </c>
      <c r="G33" s="201" t="s">
        <v>640</v>
      </c>
      <c r="H33" s="202" t="s">
        <v>608</v>
      </c>
      <c r="I33" s="202" t="s">
        <v>569</v>
      </c>
      <c r="J33" s="206">
        <v>12</v>
      </c>
      <c r="K33" s="204">
        <v>533</v>
      </c>
      <c r="L33" s="200" t="s">
        <v>641</v>
      </c>
      <c r="M33" s="204" t="s">
        <v>571</v>
      </c>
      <c r="N33" s="204" t="s">
        <v>572</v>
      </c>
      <c r="O33" s="207">
        <v>100</v>
      </c>
      <c r="P33" s="205">
        <v>4</v>
      </c>
      <c r="Q33" s="204" t="s">
        <v>585</v>
      </c>
      <c r="R33" s="201" t="s">
        <v>642</v>
      </c>
      <c r="S33" s="204" t="s">
        <v>643</v>
      </c>
      <c r="T33" s="209">
        <v>44865</v>
      </c>
    </row>
    <row r="34" spans="2:20" ht="150" x14ac:dyDescent="0.25">
      <c r="B34" s="539" t="s">
        <v>400</v>
      </c>
      <c r="C34" s="539" t="s">
        <v>644</v>
      </c>
      <c r="D34" s="539" t="s">
        <v>611</v>
      </c>
      <c r="E34" s="539" t="s">
        <v>645</v>
      </c>
      <c r="F34" s="539" t="s">
        <v>635</v>
      </c>
      <c r="G34" s="539" t="s">
        <v>593</v>
      </c>
      <c r="H34" s="540" t="s">
        <v>608</v>
      </c>
      <c r="I34" s="545" t="s">
        <v>222</v>
      </c>
      <c r="J34" s="542">
        <v>9</v>
      </c>
      <c r="K34" s="204">
        <v>490</v>
      </c>
      <c r="L34" s="200" t="s">
        <v>646</v>
      </c>
      <c r="M34" s="204" t="s">
        <v>571</v>
      </c>
      <c r="N34" s="204" t="s">
        <v>572</v>
      </c>
      <c r="O34" s="207">
        <v>100</v>
      </c>
      <c r="P34" s="560">
        <v>3</v>
      </c>
      <c r="Q34" s="538" t="s">
        <v>573</v>
      </c>
      <c r="R34" s="201" t="s">
        <v>646</v>
      </c>
      <c r="S34" s="204" t="s">
        <v>647</v>
      </c>
      <c r="T34" s="209">
        <v>44926</v>
      </c>
    </row>
    <row r="35" spans="2:20" ht="240" x14ac:dyDescent="0.25">
      <c r="B35" s="539"/>
      <c r="C35" s="539"/>
      <c r="D35" s="539"/>
      <c r="E35" s="540"/>
      <c r="F35" s="540"/>
      <c r="G35" s="540"/>
      <c r="H35" s="540"/>
      <c r="I35" s="546"/>
      <c r="J35" s="544"/>
      <c r="K35" s="204">
        <v>494</v>
      </c>
      <c r="L35" s="200" t="s">
        <v>401</v>
      </c>
      <c r="M35" s="204" t="s">
        <v>571</v>
      </c>
      <c r="N35" s="204" t="s">
        <v>572</v>
      </c>
      <c r="O35" s="207">
        <v>100</v>
      </c>
      <c r="P35" s="560"/>
      <c r="Q35" s="538"/>
      <c r="R35" s="201" t="s">
        <v>401</v>
      </c>
      <c r="S35" s="204" t="s">
        <v>619</v>
      </c>
      <c r="T35" s="209">
        <v>44926</v>
      </c>
    </row>
    <row r="36" spans="2:20" x14ac:dyDescent="0.25">
      <c r="O36" s="9"/>
      <c r="P36" s="9"/>
      <c r="Q36" s="9"/>
    </row>
    <row r="37" spans="2:20" x14ac:dyDescent="0.25">
      <c r="O37" s="9"/>
      <c r="P37" s="9"/>
      <c r="Q37" s="9"/>
    </row>
    <row r="38" spans="2:20" x14ac:dyDescent="0.25">
      <c r="O38" s="9"/>
      <c r="P38" s="9"/>
      <c r="Q38" s="9"/>
    </row>
  </sheetData>
  <mergeCells count="89">
    <mergeCell ref="B34:B35"/>
    <mergeCell ref="C34:C35"/>
    <mergeCell ref="D34:D35"/>
    <mergeCell ref="E34:E35"/>
    <mergeCell ref="F34:F35"/>
    <mergeCell ref="G34:G35"/>
    <mergeCell ref="H34:H35"/>
    <mergeCell ref="J29:J30"/>
    <mergeCell ref="P29:P30"/>
    <mergeCell ref="Q29:Q30"/>
    <mergeCell ref="J31:J32"/>
    <mergeCell ref="P31:P32"/>
    <mergeCell ref="Q31:Q32"/>
    <mergeCell ref="I34:I35"/>
    <mergeCell ref="J34:J35"/>
    <mergeCell ref="P34:P35"/>
    <mergeCell ref="Q34:Q35"/>
    <mergeCell ref="I31:I32"/>
    <mergeCell ref="T27:T28"/>
    <mergeCell ref="B29:B30"/>
    <mergeCell ref="C29:C30"/>
    <mergeCell ref="D29:D30"/>
    <mergeCell ref="E29:E30"/>
    <mergeCell ref="F29:F30"/>
    <mergeCell ref="G29:G30"/>
    <mergeCell ref="H29:H30"/>
    <mergeCell ref="I29:I30"/>
    <mergeCell ref="B26:B28"/>
    <mergeCell ref="C26:C28"/>
    <mergeCell ref="D26:D28"/>
    <mergeCell ref="E26:E28"/>
    <mergeCell ref="F26:F28"/>
    <mergeCell ref="G26:G28"/>
    <mergeCell ref="I26:I28"/>
    <mergeCell ref="B16:J16"/>
    <mergeCell ref="K16:O16"/>
    <mergeCell ref="P16:Q16"/>
    <mergeCell ref="R16:T16"/>
    <mergeCell ref="I18:I19"/>
    <mergeCell ref="J18:J19"/>
    <mergeCell ref="P18:P19"/>
    <mergeCell ref="Q18:Q19"/>
    <mergeCell ref="B18:B19"/>
    <mergeCell ref="J20:J21"/>
    <mergeCell ref="P20:P21"/>
    <mergeCell ref="I20:I21"/>
    <mergeCell ref="T20:T21"/>
    <mergeCell ref="J22:J23"/>
    <mergeCell ref="P22:P23"/>
    <mergeCell ref="Q22:Q23"/>
    <mergeCell ref="Q20:Q21"/>
    <mergeCell ref="R20:R21"/>
    <mergeCell ref="S20:S21"/>
    <mergeCell ref="I22:I23"/>
    <mergeCell ref="J26:J28"/>
    <mergeCell ref="P26:P28"/>
    <mergeCell ref="Q26:Q28"/>
    <mergeCell ref="R27:R28"/>
    <mergeCell ref="S27:S28"/>
    <mergeCell ref="G22:G23"/>
    <mergeCell ref="H22:H23"/>
    <mergeCell ref="D20:D21"/>
    <mergeCell ref="C20:C21"/>
    <mergeCell ref="B20:B21"/>
    <mergeCell ref="B22:B23"/>
    <mergeCell ref="C22:C23"/>
    <mergeCell ref="D22:D23"/>
    <mergeCell ref="E22:E23"/>
    <mergeCell ref="F22:F23"/>
    <mergeCell ref="G20:G21"/>
    <mergeCell ref="F20:F21"/>
    <mergeCell ref="E20:E21"/>
    <mergeCell ref="H20:H21"/>
    <mergeCell ref="E4:G9"/>
    <mergeCell ref="B3:C5"/>
    <mergeCell ref="H18:H19"/>
    <mergeCell ref="B31:B32"/>
    <mergeCell ref="C31:C32"/>
    <mergeCell ref="D31:D32"/>
    <mergeCell ref="E31:E32"/>
    <mergeCell ref="H31:H32"/>
    <mergeCell ref="F31:F32"/>
    <mergeCell ref="G31:G32"/>
    <mergeCell ref="H26:H28"/>
    <mergeCell ref="G18:G19"/>
    <mergeCell ref="F18:F19"/>
    <mergeCell ref="E18:E19"/>
    <mergeCell ref="D18:D19"/>
    <mergeCell ref="C18:C19"/>
  </mergeCells>
  <pageMargins left="0.70866141732283472" right="0.70866141732283472" top="0.74803149606299213" bottom="0.74803149606299213" header="0.31496062992125984" footer="0.31496062992125984"/>
  <pageSetup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2992C7"/>
  </sheetPr>
  <dimension ref="A2:XFA72"/>
  <sheetViews>
    <sheetView showGridLines="0" tabSelected="1" view="pageBreakPreview" topLeftCell="A7" zoomScale="80" zoomScaleNormal="80" zoomScaleSheetLayoutView="80" workbookViewId="0">
      <selection activeCell="P28" sqref="P28"/>
    </sheetView>
  </sheetViews>
  <sheetFormatPr baseColWidth="10" defaultColWidth="0" defaultRowHeight="15" x14ac:dyDescent="0.25"/>
  <cols>
    <col min="1" max="1" width="10.140625" customWidth="1"/>
    <col min="2" max="14" width="11.42578125" customWidth="1"/>
    <col min="15" max="15" width="45.42578125" customWidth="1"/>
    <col min="16" max="16" width="37" customWidth="1"/>
    <col min="17" max="16376" width="11.42578125" hidden="1"/>
    <col min="16377" max="16377" width="5" customWidth="1"/>
    <col min="16378" max="16378" width="5.5703125" customWidth="1"/>
    <col min="16379" max="16379" width="9.140625" customWidth="1"/>
    <col min="16380" max="16380" width="13.7109375" customWidth="1"/>
    <col min="16381" max="16384" width="10.5703125" customWidth="1"/>
  </cols>
  <sheetData>
    <row r="2" spans="1:16 16378:16381" ht="0.75" customHeight="1" x14ac:dyDescent="0.25">
      <c r="XEX2" s="349" t="s">
        <v>1194</v>
      </c>
      <c r="XEY2" s="350"/>
      <c r="XEZ2" s="351"/>
    </row>
    <row r="3" spans="1:16 16378:16381" ht="15.75" customHeight="1" x14ac:dyDescent="0.25">
      <c r="XEX3" s="352"/>
      <c r="XEY3" s="353"/>
      <c r="XEZ3" s="354"/>
    </row>
    <row r="4" spans="1:16 16378:16381" ht="5.25" customHeight="1" x14ac:dyDescent="0.25">
      <c r="XEX4" s="352"/>
      <c r="XEY4" s="353"/>
      <c r="XEZ4" s="354"/>
    </row>
    <row r="5" spans="1:16 16378:16381" ht="15.75" customHeight="1" x14ac:dyDescent="0.25">
      <c r="XEX5" s="352"/>
      <c r="XEY5" s="353"/>
      <c r="XEZ5" s="354"/>
    </row>
    <row r="6" spans="1:16 16378:16381" ht="15" customHeight="1" x14ac:dyDescent="0.25">
      <c r="E6" s="364" t="s">
        <v>487</v>
      </c>
      <c r="F6" s="364"/>
      <c r="G6" s="364"/>
      <c r="H6" s="364"/>
      <c r="I6" s="364"/>
      <c r="J6" s="364"/>
      <c r="K6" s="364"/>
      <c r="L6" s="364"/>
      <c r="M6" s="364"/>
      <c r="N6" s="364"/>
      <c r="O6" s="364"/>
      <c r="P6" s="364"/>
      <c r="XEX6" s="355"/>
      <c r="XEY6" s="356"/>
      <c r="XEZ6" s="357"/>
    </row>
    <row r="7" spans="1:16 16378:16381" ht="15" customHeight="1" x14ac:dyDescent="0.25">
      <c r="E7" s="364"/>
      <c r="F7" s="364"/>
      <c r="G7" s="364"/>
      <c r="H7" s="364"/>
      <c r="I7" s="364"/>
      <c r="J7" s="364"/>
      <c r="K7" s="364"/>
      <c r="L7" s="364"/>
      <c r="M7" s="364"/>
      <c r="N7" s="364"/>
      <c r="O7" s="364"/>
      <c r="P7" s="364"/>
      <c r="XEX7" s="355"/>
      <c r="XEY7" s="356"/>
      <c r="XEZ7" s="357"/>
      <c r="XFA7" s="130"/>
    </row>
    <row r="8" spans="1:16 16378:16381" ht="21.75" customHeight="1" x14ac:dyDescent="0.25">
      <c r="E8" s="364"/>
      <c r="F8" s="364"/>
      <c r="G8" s="364"/>
      <c r="H8" s="364"/>
      <c r="I8" s="364"/>
      <c r="J8" s="364"/>
      <c r="K8" s="364"/>
      <c r="L8" s="364"/>
      <c r="M8" s="364"/>
      <c r="N8" s="364"/>
      <c r="O8" s="364"/>
      <c r="P8" s="364"/>
      <c r="XEX8" s="355"/>
      <c r="XEY8" s="356"/>
      <c r="XEZ8" s="357"/>
    </row>
    <row r="9" spans="1:16 16378:16381" s="163" customFormat="1" ht="15" customHeight="1" x14ac:dyDescent="0.25">
      <c r="A9"/>
      <c r="B9"/>
      <c r="C9"/>
      <c r="D9"/>
      <c r="E9" s="366" t="s">
        <v>486</v>
      </c>
      <c r="F9" s="366"/>
      <c r="G9" s="366"/>
      <c r="H9" s="366"/>
      <c r="I9" s="366"/>
      <c r="J9" s="366"/>
      <c r="K9" s="366"/>
      <c r="L9" s="366"/>
      <c r="M9" s="366"/>
      <c r="N9" s="366"/>
      <c r="O9" s="366"/>
      <c r="P9" s="366"/>
      <c r="XEX9" s="355"/>
      <c r="XEY9" s="356"/>
      <c r="XEZ9" s="357"/>
    </row>
    <row r="10" spans="1:16 16378:16381" s="163" customFormat="1" ht="15" customHeight="1" x14ac:dyDescent="0.25">
      <c r="A10"/>
      <c r="B10"/>
      <c r="C10"/>
      <c r="D10"/>
      <c r="E10" s="366"/>
      <c r="F10" s="366"/>
      <c r="G10" s="366"/>
      <c r="H10" s="366"/>
      <c r="I10" s="366"/>
      <c r="J10" s="366"/>
      <c r="K10" s="366"/>
      <c r="L10" s="366"/>
      <c r="M10" s="366"/>
      <c r="N10" s="366"/>
      <c r="O10" s="366"/>
      <c r="P10" s="366"/>
      <c r="XEX10" s="358"/>
      <c r="XEY10" s="359"/>
      <c r="XEZ10" s="360"/>
    </row>
    <row r="16" spans="1:16 16378:16381" x14ac:dyDescent="0.25">
      <c r="XEY16" s="130"/>
      <c r="XEZ16" s="130"/>
      <c r="XFA16" s="130"/>
    </row>
    <row r="17" spans="1:2 16379:16381" x14ac:dyDescent="0.25">
      <c r="XEY17" s="130"/>
      <c r="XEZ17" s="130"/>
      <c r="XFA17" s="130"/>
    </row>
    <row r="18" spans="1:2 16379:16381" x14ac:dyDescent="0.25">
      <c r="XEY18" s="164"/>
      <c r="XEZ18" s="130"/>
      <c r="XFA18" s="130"/>
    </row>
    <row r="19" spans="1:2 16379:16381" x14ac:dyDescent="0.25">
      <c r="XEY19" s="164"/>
      <c r="XEZ19" s="130"/>
      <c r="XFA19" s="130"/>
    </row>
    <row r="20" spans="1:2 16379:16381" x14ac:dyDescent="0.25">
      <c r="XEY20" s="130"/>
      <c r="XEZ20" s="130"/>
      <c r="XFA20" s="130"/>
    </row>
    <row r="21" spans="1:2 16379:16381" x14ac:dyDescent="0.25">
      <c r="XEY21" s="130"/>
      <c r="XEZ21" s="130"/>
      <c r="XFA21" s="130"/>
    </row>
    <row r="22" spans="1:2 16379:16381" x14ac:dyDescent="0.25">
      <c r="XEY22" s="130"/>
      <c r="XEZ22" s="130"/>
      <c r="XFA22" s="130"/>
    </row>
    <row r="29" spans="1:2 16379:16381" x14ac:dyDescent="0.25">
      <c r="A29" s="362"/>
      <c r="B29" s="363"/>
    </row>
    <row r="30" spans="1:2 16379:16381" x14ac:dyDescent="0.25">
      <c r="A30" s="362"/>
      <c r="B30" s="363"/>
    </row>
    <row r="31" spans="1:2 16379:16381" x14ac:dyDescent="0.25">
      <c r="A31" s="362"/>
      <c r="B31" s="363"/>
    </row>
    <row r="49" spans="1:17" x14ac:dyDescent="0.25">
      <c r="A49" s="5"/>
      <c r="B49" s="5"/>
      <c r="C49" s="5"/>
      <c r="D49" s="5"/>
      <c r="E49" s="5"/>
      <c r="F49" s="5"/>
      <c r="G49" s="5"/>
      <c r="H49" s="5"/>
      <c r="I49" s="5"/>
      <c r="J49" s="5"/>
      <c r="K49" s="5"/>
    </row>
    <row r="50" spans="1:17" x14ac:dyDescent="0.25">
      <c r="A50" s="5"/>
      <c r="B50" s="5"/>
      <c r="C50" s="5"/>
      <c r="D50" s="5"/>
      <c r="E50" s="5"/>
      <c r="F50" s="5"/>
      <c r="G50" s="5"/>
      <c r="H50" s="5"/>
      <c r="I50" s="5"/>
      <c r="J50" s="5"/>
      <c r="K50" s="5"/>
    </row>
    <row r="57" spans="1:17" x14ac:dyDescent="0.25">
      <c r="B57" s="27"/>
      <c r="C57" s="27"/>
      <c r="D57" s="27"/>
      <c r="E57" s="27"/>
      <c r="F57" s="27"/>
    </row>
    <row r="58" spans="1:17" x14ac:dyDescent="0.25">
      <c r="B58" s="27"/>
      <c r="C58" s="27"/>
      <c r="D58" s="27"/>
      <c r="E58" s="27"/>
      <c r="F58" s="27"/>
    </row>
    <row r="59" spans="1:17" x14ac:dyDescent="0.25">
      <c r="B59" s="27"/>
      <c r="C59" s="27"/>
      <c r="D59" s="27"/>
      <c r="E59" s="27"/>
      <c r="F59" s="27"/>
    </row>
    <row r="60" spans="1:17" x14ac:dyDescent="0.25">
      <c r="B60" s="27"/>
      <c r="C60" s="27"/>
      <c r="D60" s="27"/>
      <c r="E60" s="27"/>
      <c r="F60" s="27"/>
    </row>
    <row r="61" spans="1:17" ht="15.75" thickBot="1" x14ac:dyDescent="0.3">
      <c r="B61" s="27"/>
      <c r="C61" s="27"/>
      <c r="D61" s="27"/>
      <c r="E61" s="27"/>
      <c r="F61" s="27"/>
      <c r="M61" s="365"/>
      <c r="N61" s="365"/>
      <c r="O61" s="365"/>
    </row>
    <row r="62" spans="1:17" x14ac:dyDescent="0.25">
      <c r="B62" s="27"/>
      <c r="C62" s="27"/>
      <c r="D62" s="27"/>
      <c r="E62" s="27"/>
      <c r="F62" s="27"/>
      <c r="O62" s="346" t="s">
        <v>1195</v>
      </c>
      <c r="P62" s="346" t="s">
        <v>1197</v>
      </c>
      <c r="Q62" s="342" t="s">
        <v>1197</v>
      </c>
    </row>
    <row r="63" spans="1:17" ht="31.5" customHeight="1" thickBot="1" x14ac:dyDescent="0.3">
      <c r="B63" s="27"/>
      <c r="C63" s="27"/>
      <c r="D63" s="27"/>
      <c r="E63" s="27"/>
      <c r="F63" s="27"/>
      <c r="O63" s="341" t="s">
        <v>1196</v>
      </c>
      <c r="P63" s="341" t="s">
        <v>1198</v>
      </c>
      <c r="Q63" s="343" t="s">
        <v>1198</v>
      </c>
    </row>
    <row r="64" spans="1:17" ht="18.75" customHeight="1" x14ac:dyDescent="0.25">
      <c r="B64" s="27"/>
      <c r="C64" s="27"/>
      <c r="D64" s="27"/>
      <c r="E64" s="361"/>
      <c r="F64" s="361"/>
      <c r="G64" s="361"/>
      <c r="H64" s="361"/>
      <c r="I64" s="361"/>
      <c r="J64" s="361"/>
      <c r="K64" s="361"/>
      <c r="L64" s="117"/>
      <c r="O64" s="346" t="s">
        <v>1199</v>
      </c>
      <c r="P64" s="347" t="s">
        <v>1197</v>
      </c>
      <c r="Q64" s="344" t="s">
        <v>1197</v>
      </c>
    </row>
    <row r="65" spans="2:17" ht="30.75" customHeight="1" thickBot="1" x14ac:dyDescent="0.3">
      <c r="B65" s="27"/>
      <c r="C65" s="27"/>
      <c r="D65" s="27"/>
      <c r="E65" s="27"/>
      <c r="F65" s="27"/>
      <c r="O65" s="341" t="s">
        <v>1200</v>
      </c>
      <c r="P65" s="341" t="s">
        <v>1201</v>
      </c>
      <c r="Q65" s="343" t="s">
        <v>1201</v>
      </c>
    </row>
    <row r="66" spans="2:17" ht="30.75" customHeight="1" x14ac:dyDescent="0.25">
      <c r="B66" s="27"/>
      <c r="C66" s="27"/>
      <c r="D66" s="27"/>
      <c r="E66" s="27"/>
      <c r="F66" s="27"/>
      <c r="O66" s="346" t="s">
        <v>1202</v>
      </c>
      <c r="P66" s="347" t="s">
        <v>1197</v>
      </c>
      <c r="Q66" s="344" t="s">
        <v>1197</v>
      </c>
    </row>
    <row r="67" spans="2:17" ht="15.75" thickBot="1" x14ac:dyDescent="0.3">
      <c r="O67" s="341" t="s">
        <v>1203</v>
      </c>
      <c r="P67" s="341" t="s">
        <v>1204</v>
      </c>
      <c r="Q67" s="343" t="s">
        <v>1204</v>
      </c>
    </row>
    <row r="68" spans="2:17" ht="53.25" customHeight="1" thickBot="1" x14ac:dyDescent="0.3">
      <c r="O68" s="345" t="s">
        <v>1205</v>
      </c>
      <c r="P68" s="341"/>
      <c r="Q68" s="343"/>
    </row>
    <row r="70" spans="2:17" ht="268.5" customHeight="1" x14ac:dyDescent="0.25">
      <c r="D70" s="348"/>
      <c r="E70" s="348"/>
      <c r="F70" s="348"/>
      <c r="G70" s="348"/>
      <c r="H70" s="348"/>
      <c r="I70" s="348"/>
      <c r="J70" s="348"/>
    </row>
    <row r="71" spans="2:17" ht="21" x14ac:dyDescent="0.35">
      <c r="B71" s="115"/>
      <c r="C71" s="115"/>
      <c r="D71" s="115"/>
      <c r="E71" s="115"/>
      <c r="F71" s="115"/>
      <c r="G71" s="115"/>
      <c r="H71" s="115"/>
    </row>
    <row r="72" spans="2:17" ht="21" x14ac:dyDescent="0.35">
      <c r="B72" s="115"/>
      <c r="C72" s="116"/>
      <c r="D72" s="115"/>
      <c r="E72" s="115"/>
      <c r="F72" s="115"/>
      <c r="G72" s="115"/>
      <c r="H72" s="115"/>
    </row>
  </sheetData>
  <sheetProtection selectLockedCells="1" selectUnlockedCells="1"/>
  <mergeCells count="7">
    <mergeCell ref="D70:J70"/>
    <mergeCell ref="XEX2:XEZ10"/>
    <mergeCell ref="E64:K64"/>
    <mergeCell ref="A29:B31"/>
    <mergeCell ref="E6:P8"/>
    <mergeCell ref="M61:O61"/>
    <mergeCell ref="E9:P10"/>
  </mergeCells>
  <pageMargins left="0.70866141732283472" right="0.70866141732283472" top="0.74803149606299213" bottom="0.74803149606299213" header="0.31496062992125984" footer="0.31496062992125984"/>
  <pageSetup scale="4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18"/>
  <sheetViews>
    <sheetView showGridLines="0" tabSelected="1" zoomScale="80" zoomScaleNormal="80" zoomScaleSheetLayoutView="80" workbookViewId="0">
      <selection activeCell="P28" sqref="P28"/>
    </sheetView>
  </sheetViews>
  <sheetFormatPr baseColWidth="10" defaultRowHeight="15" x14ac:dyDescent="0.25"/>
  <cols>
    <col min="1" max="1" width="19" customWidth="1"/>
    <col min="2" max="2" width="37" customWidth="1"/>
    <col min="3" max="3" width="72.28515625" customWidth="1"/>
    <col min="4" max="4" width="31.85546875" customWidth="1"/>
    <col min="5" max="5" width="50.7109375" customWidth="1"/>
    <col min="6" max="6" width="52.28515625" hidden="1" customWidth="1"/>
  </cols>
  <sheetData>
    <row r="1" spans="1:11" ht="49.5" x14ac:dyDescent="0.25">
      <c r="A1" s="13"/>
      <c r="B1" s="568" t="s">
        <v>289</v>
      </c>
      <c r="C1" s="568"/>
      <c r="D1" s="568"/>
      <c r="E1" s="568"/>
      <c r="F1" s="25"/>
      <c r="G1" s="25"/>
      <c r="H1" s="25"/>
      <c r="I1" s="25"/>
      <c r="J1" s="25"/>
      <c r="K1" s="129"/>
    </row>
    <row r="2" spans="1:11" ht="36" customHeight="1" x14ac:dyDescent="0.25">
      <c r="A2" s="13"/>
      <c r="B2" s="568"/>
      <c r="C2" s="568"/>
      <c r="D2" s="568"/>
      <c r="E2" s="568"/>
      <c r="F2" s="25"/>
      <c r="G2" s="25"/>
      <c r="H2" s="25"/>
      <c r="I2" s="25"/>
      <c r="J2" s="25"/>
      <c r="K2" s="129"/>
    </row>
    <row r="3" spans="1:11" ht="21" customHeight="1" x14ac:dyDescent="0.25">
      <c r="A3" s="13"/>
      <c r="B3" s="370"/>
      <c r="C3" s="370"/>
      <c r="D3" s="370"/>
      <c r="E3" s="370"/>
      <c r="F3" s="370"/>
      <c r="G3" s="370"/>
      <c r="H3" s="25"/>
      <c r="I3" s="25"/>
      <c r="J3" s="25"/>
      <c r="K3" s="129"/>
    </row>
    <row r="4" spans="1:11" x14ac:dyDescent="0.25">
      <c r="F4" s="130"/>
    </row>
    <row r="6" spans="1:11" ht="19.5" x14ac:dyDescent="0.25">
      <c r="A6" s="569" t="s">
        <v>289</v>
      </c>
      <c r="B6" s="570"/>
      <c r="C6" s="570"/>
      <c r="D6" s="570"/>
      <c r="E6" s="571"/>
    </row>
    <row r="7" spans="1:11" ht="27" x14ac:dyDescent="0.25">
      <c r="A7" s="572" t="s">
        <v>431</v>
      </c>
      <c r="B7" s="573"/>
      <c r="C7" s="573"/>
      <c r="D7" s="574"/>
      <c r="E7" s="317" t="s">
        <v>720</v>
      </c>
    </row>
    <row r="8" spans="1:11" ht="36" customHeight="1" x14ac:dyDescent="0.25">
      <c r="A8" s="575" t="s">
        <v>432</v>
      </c>
      <c r="B8" s="576"/>
      <c r="C8" s="577"/>
      <c r="D8" s="578" t="s">
        <v>721</v>
      </c>
      <c r="E8" s="579"/>
    </row>
    <row r="9" spans="1:11" ht="30.75" customHeight="1" x14ac:dyDescent="0.25">
      <c r="A9" s="170" t="s">
        <v>290</v>
      </c>
      <c r="B9" s="170" t="s">
        <v>291</v>
      </c>
      <c r="C9" s="170" t="s">
        <v>292</v>
      </c>
      <c r="D9" s="170" t="s">
        <v>243</v>
      </c>
      <c r="E9" s="158" t="s">
        <v>293</v>
      </c>
    </row>
    <row r="10" spans="1:11" ht="39" customHeight="1" x14ac:dyDescent="0.25">
      <c r="A10" s="563" t="s">
        <v>294</v>
      </c>
      <c r="B10" s="186" t="s">
        <v>295</v>
      </c>
      <c r="C10" s="62" t="s">
        <v>722</v>
      </c>
      <c r="D10" s="167" t="s">
        <v>301</v>
      </c>
      <c r="E10" s="111">
        <v>44651</v>
      </c>
    </row>
    <row r="11" spans="1:11" ht="47.25" x14ac:dyDescent="0.25">
      <c r="A11" s="564"/>
      <c r="B11" s="561" t="s">
        <v>296</v>
      </c>
      <c r="C11" s="62" t="s">
        <v>723</v>
      </c>
      <c r="D11" s="167" t="s">
        <v>301</v>
      </c>
      <c r="E11" s="171">
        <v>44926</v>
      </c>
    </row>
    <row r="12" spans="1:11" ht="37.5" customHeight="1" x14ac:dyDescent="0.25">
      <c r="A12" s="564"/>
      <c r="B12" s="562"/>
      <c r="C12" s="62" t="s">
        <v>724</v>
      </c>
      <c r="D12" s="167" t="s">
        <v>725</v>
      </c>
      <c r="E12" s="171">
        <v>44865</v>
      </c>
    </row>
    <row r="13" spans="1:11" ht="47.25" x14ac:dyDescent="0.25">
      <c r="A13" s="565"/>
      <c r="B13" s="580"/>
      <c r="C13" s="62" t="s">
        <v>726</v>
      </c>
      <c r="D13" s="167" t="s">
        <v>727</v>
      </c>
      <c r="E13" s="171">
        <v>44804</v>
      </c>
    </row>
    <row r="14" spans="1:11" ht="42" customHeight="1" x14ac:dyDescent="0.25">
      <c r="A14" s="561" t="s">
        <v>297</v>
      </c>
      <c r="B14" s="142" t="s">
        <v>298</v>
      </c>
      <c r="C14" s="192" t="s">
        <v>299</v>
      </c>
      <c r="D14" s="167" t="s">
        <v>300</v>
      </c>
      <c r="E14" s="171">
        <v>44742</v>
      </c>
    </row>
    <row r="15" spans="1:11" ht="55.5" customHeight="1" x14ac:dyDescent="0.25">
      <c r="A15" s="562"/>
      <c r="B15" s="62" t="s">
        <v>302</v>
      </c>
      <c r="C15" s="62" t="s">
        <v>303</v>
      </c>
      <c r="D15" s="167" t="s">
        <v>301</v>
      </c>
      <c r="E15" s="171">
        <v>44926</v>
      </c>
    </row>
    <row r="16" spans="1:11" ht="60" customHeight="1" x14ac:dyDescent="0.25">
      <c r="A16" s="563" t="s">
        <v>304</v>
      </c>
      <c r="B16" s="62" t="s">
        <v>305</v>
      </c>
      <c r="C16" s="62" t="s">
        <v>306</v>
      </c>
      <c r="D16" s="167" t="s">
        <v>307</v>
      </c>
      <c r="E16" s="111" t="s">
        <v>728</v>
      </c>
    </row>
    <row r="17" spans="1:5" ht="47.25" x14ac:dyDescent="0.25">
      <c r="A17" s="564"/>
      <c r="B17" s="566" t="s">
        <v>308</v>
      </c>
      <c r="C17" s="62" t="s">
        <v>433</v>
      </c>
      <c r="D17" s="167" t="s">
        <v>309</v>
      </c>
      <c r="E17" s="167" t="s">
        <v>729</v>
      </c>
    </row>
    <row r="18" spans="1:5" ht="78.75" x14ac:dyDescent="0.25">
      <c r="A18" s="565"/>
      <c r="B18" s="567"/>
      <c r="C18" s="62" t="s">
        <v>310</v>
      </c>
      <c r="D18" s="167" t="s">
        <v>309</v>
      </c>
      <c r="E18" s="167" t="s">
        <v>729</v>
      </c>
    </row>
  </sheetData>
  <mergeCells count="11">
    <mergeCell ref="A14:A15"/>
    <mergeCell ref="A16:A18"/>
    <mergeCell ref="B17:B18"/>
    <mergeCell ref="B3:G3"/>
    <mergeCell ref="B1:E2"/>
    <mergeCell ref="A6:E6"/>
    <mergeCell ref="A7:D7"/>
    <mergeCell ref="A8:C8"/>
    <mergeCell ref="D8:E8"/>
    <mergeCell ref="A10:A13"/>
    <mergeCell ref="B11:B13"/>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D21C43"/>
  </sheetPr>
  <dimension ref="B1:I60"/>
  <sheetViews>
    <sheetView showGridLines="0" tabSelected="1" view="pageBreakPreview" topLeftCell="A29" zoomScale="80" zoomScaleNormal="80" zoomScaleSheetLayoutView="80" workbookViewId="0">
      <selection activeCell="P28" sqref="P28"/>
    </sheetView>
  </sheetViews>
  <sheetFormatPr baseColWidth="10" defaultColWidth="11.42578125" defaultRowHeight="13.5" x14ac:dyDescent="0.25"/>
  <cols>
    <col min="1" max="1" width="1.42578125" style="7" customWidth="1"/>
    <col min="2" max="2" width="27.28515625" style="7" customWidth="1"/>
    <col min="3" max="3" width="36.28515625" style="7" customWidth="1"/>
    <col min="4" max="4" width="22.7109375" style="7" customWidth="1"/>
    <col min="5" max="5" width="70.7109375" style="7" customWidth="1"/>
    <col min="6" max="6" width="34" style="7" customWidth="1"/>
    <col min="7" max="7" width="33.140625" style="21" customWidth="1"/>
    <col min="8" max="8" width="31" style="22" customWidth="1"/>
    <col min="9" max="9" width="46.28515625" style="7" customWidth="1"/>
    <col min="10" max="10" width="27.5703125" style="7" customWidth="1"/>
    <col min="11" max="16384" width="11.42578125" style="7"/>
  </cols>
  <sheetData>
    <row r="1" spans="2:9" s="6" customFormat="1" x14ac:dyDescent="0.25">
      <c r="D1" s="133"/>
      <c r="G1" s="8"/>
      <c r="H1" s="8"/>
    </row>
    <row r="2" spans="2:9" s="6" customFormat="1" ht="15" customHeight="1" x14ac:dyDescent="0.25">
      <c r="B2" s="13"/>
      <c r="D2" s="133"/>
      <c r="E2" s="25"/>
      <c r="G2" s="25"/>
      <c r="H2" s="25"/>
      <c r="I2" s="25"/>
    </row>
    <row r="3" spans="2:9" s="6" customFormat="1" ht="13.5" customHeight="1" x14ac:dyDescent="0.25">
      <c r="B3" s="13"/>
      <c r="C3" s="25"/>
      <c r="D3" s="25"/>
      <c r="E3" s="25"/>
      <c r="F3" s="25"/>
      <c r="G3" s="25"/>
      <c r="H3" s="25"/>
      <c r="I3" s="25"/>
    </row>
    <row r="4" spans="2:9" s="6" customFormat="1" ht="13.5" customHeight="1" x14ac:dyDescent="0.25">
      <c r="B4" s="13"/>
      <c r="C4" s="370" t="s">
        <v>1045</v>
      </c>
      <c r="D4" s="370"/>
      <c r="E4" s="370"/>
      <c r="F4" s="370"/>
      <c r="G4" s="25"/>
      <c r="H4" s="25"/>
      <c r="I4" s="25"/>
    </row>
    <row r="5" spans="2:9" s="6" customFormat="1" ht="13.5" customHeight="1" x14ac:dyDescent="0.25">
      <c r="B5" s="13"/>
      <c r="C5" s="370"/>
      <c r="D5" s="370"/>
      <c r="E5" s="370"/>
      <c r="F5" s="370"/>
      <c r="G5" s="25"/>
      <c r="H5" s="25"/>
      <c r="I5" s="25"/>
    </row>
    <row r="6" spans="2:9" s="6" customFormat="1" ht="13.5" customHeight="1" x14ac:dyDescent="0.25">
      <c r="B6" s="13"/>
      <c r="C6" s="370"/>
      <c r="D6" s="370"/>
      <c r="E6" s="370"/>
      <c r="F6" s="370"/>
      <c r="G6" s="25"/>
      <c r="H6" s="25"/>
      <c r="I6" s="25"/>
    </row>
    <row r="7" spans="2:9" s="6" customFormat="1" ht="13.5" customHeight="1" x14ac:dyDescent="0.25">
      <c r="B7" s="13"/>
      <c r="C7" s="370"/>
      <c r="D7" s="370"/>
      <c r="E7" s="370"/>
      <c r="F7" s="370"/>
      <c r="G7" s="25"/>
      <c r="H7" s="25"/>
      <c r="I7" s="25"/>
    </row>
    <row r="8" spans="2:9" s="6" customFormat="1" ht="13.5" customHeight="1" x14ac:dyDescent="0.25">
      <c r="B8" s="13"/>
      <c r="C8" s="370"/>
      <c r="D8" s="370"/>
      <c r="E8" s="370"/>
      <c r="F8" s="370"/>
      <c r="G8" s="25"/>
      <c r="H8" s="25"/>
      <c r="I8" s="25"/>
    </row>
    <row r="9" spans="2:9" s="6" customFormat="1" ht="13.5" customHeight="1" x14ac:dyDescent="0.25">
      <c r="B9" s="13"/>
      <c r="C9" s="370"/>
      <c r="D9" s="370"/>
      <c r="E9" s="370"/>
      <c r="F9" s="370"/>
      <c r="G9" s="25"/>
      <c r="H9" s="25"/>
      <c r="I9" s="25"/>
    </row>
    <row r="10" spans="2:9" s="6" customFormat="1" ht="13.5" customHeight="1" x14ac:dyDescent="0.25">
      <c r="B10" s="13"/>
      <c r="C10" s="370"/>
      <c r="D10" s="370"/>
      <c r="E10" s="370"/>
      <c r="F10" s="370"/>
      <c r="G10" s="25"/>
      <c r="H10" s="25"/>
      <c r="I10" s="25"/>
    </row>
    <row r="11" spans="2:9" s="4" customFormat="1" ht="18.75" customHeight="1" x14ac:dyDescent="0.25">
      <c r="B11" s="13"/>
      <c r="C11" s="370"/>
      <c r="D11" s="370"/>
      <c r="E11" s="370"/>
      <c r="F11" s="370"/>
      <c r="G11" s="25"/>
      <c r="H11" s="25"/>
      <c r="I11" s="25"/>
    </row>
    <row r="12" spans="2:9" s="4" customFormat="1" ht="25.5" customHeight="1" x14ac:dyDescent="0.25">
      <c r="B12" s="13"/>
      <c r="C12" s="370"/>
      <c r="D12" s="370"/>
      <c r="E12" s="370"/>
      <c r="F12" s="370"/>
      <c r="G12" s="25"/>
      <c r="H12" s="25"/>
      <c r="I12" s="25"/>
    </row>
    <row r="13" spans="2:9" s="4" customFormat="1" ht="14.25" customHeight="1" x14ac:dyDescent="0.25">
      <c r="B13" s="13"/>
      <c r="C13" s="25"/>
      <c r="D13" s="25"/>
      <c r="E13" s="25"/>
      <c r="F13" s="25"/>
      <c r="G13" s="25"/>
      <c r="H13" s="25"/>
      <c r="I13" s="25"/>
    </row>
    <row r="14" spans="2:9" ht="14.25" x14ac:dyDescent="0.25">
      <c r="C14" s="1"/>
      <c r="D14" s="1"/>
      <c r="E14" s="1"/>
      <c r="F14" s="1"/>
      <c r="G14" s="177"/>
    </row>
    <row r="15" spans="2:9" x14ac:dyDescent="0.25">
      <c r="B15" s="519" t="s">
        <v>437</v>
      </c>
      <c r="C15" s="519" t="s">
        <v>438</v>
      </c>
      <c r="D15" s="519" t="s">
        <v>16</v>
      </c>
      <c r="E15" s="519" t="s">
        <v>439</v>
      </c>
      <c r="F15" s="519" t="s">
        <v>440</v>
      </c>
    </row>
    <row r="16" spans="2:9" ht="28.5" customHeight="1" x14ac:dyDescent="0.25">
      <c r="B16" s="519"/>
      <c r="C16" s="519"/>
      <c r="D16" s="519"/>
      <c r="E16" s="519"/>
      <c r="F16" s="519"/>
    </row>
    <row r="17" spans="2:6" x14ac:dyDescent="0.25">
      <c r="B17" s="585" t="s">
        <v>441</v>
      </c>
      <c r="C17" s="585" t="s">
        <v>442</v>
      </c>
      <c r="D17" s="583" t="s">
        <v>93</v>
      </c>
      <c r="E17" s="584" t="s">
        <v>443</v>
      </c>
      <c r="F17" s="585" t="s">
        <v>444</v>
      </c>
    </row>
    <row r="18" spans="2:6" x14ac:dyDescent="0.25">
      <c r="B18" s="585"/>
      <c r="C18" s="585"/>
      <c r="D18" s="583"/>
      <c r="E18" s="584"/>
      <c r="F18" s="585"/>
    </row>
    <row r="19" spans="2:6" ht="20.25" customHeight="1" x14ac:dyDescent="0.25">
      <c r="B19" s="585"/>
      <c r="C19" s="585"/>
      <c r="D19" s="583"/>
      <c r="E19" s="178" t="s">
        <v>481</v>
      </c>
      <c r="F19" s="585" t="s">
        <v>444</v>
      </c>
    </row>
    <row r="20" spans="2:6" ht="24.75" customHeight="1" x14ac:dyDescent="0.25">
      <c r="B20" s="585"/>
      <c r="C20" s="585"/>
      <c r="D20" s="583"/>
      <c r="E20" s="178" t="s">
        <v>478</v>
      </c>
      <c r="F20" s="585"/>
    </row>
    <row r="21" spans="2:6" ht="16.5" x14ac:dyDescent="0.25">
      <c r="B21" s="585"/>
      <c r="C21" s="585"/>
      <c r="D21" s="583"/>
      <c r="E21" s="178" t="s">
        <v>479</v>
      </c>
      <c r="F21" s="585"/>
    </row>
    <row r="22" spans="2:6" ht="12.75" customHeight="1" x14ac:dyDescent="0.25">
      <c r="B22" s="585"/>
      <c r="C22" s="585"/>
      <c r="D22" s="583"/>
      <c r="E22" s="581" t="s">
        <v>480</v>
      </c>
      <c r="F22" s="585"/>
    </row>
    <row r="23" spans="2:6" ht="16.5" customHeight="1" x14ac:dyDescent="0.25">
      <c r="B23" s="585"/>
      <c r="C23" s="585"/>
      <c r="D23" s="583"/>
      <c r="E23" s="582"/>
      <c r="F23" s="585"/>
    </row>
    <row r="24" spans="2:6" x14ac:dyDescent="0.25">
      <c r="B24" s="585"/>
      <c r="C24" s="585"/>
      <c r="D24" s="583"/>
      <c r="E24" s="584" t="s">
        <v>445</v>
      </c>
      <c r="F24" s="585">
        <v>2022</v>
      </c>
    </row>
    <row r="25" spans="2:6" ht="18.75" customHeight="1" x14ac:dyDescent="0.25">
      <c r="B25" s="585"/>
      <c r="C25" s="585"/>
      <c r="D25" s="583"/>
      <c r="E25" s="584"/>
      <c r="F25" s="585"/>
    </row>
    <row r="26" spans="2:6" x14ac:dyDescent="0.25">
      <c r="B26" s="585"/>
      <c r="C26" s="585"/>
      <c r="D26" s="583"/>
      <c r="E26" s="584" t="s">
        <v>446</v>
      </c>
      <c r="F26" s="585" t="s">
        <v>447</v>
      </c>
    </row>
    <row r="27" spans="2:6" ht="17.25" customHeight="1" x14ac:dyDescent="0.25">
      <c r="B27" s="585"/>
      <c r="C27" s="585"/>
      <c r="D27" s="583"/>
      <c r="E27" s="584"/>
      <c r="F27" s="585"/>
    </row>
    <row r="28" spans="2:6" ht="16.5" x14ac:dyDescent="0.25">
      <c r="B28" s="585"/>
      <c r="C28" s="585"/>
      <c r="D28" s="583"/>
      <c r="E28" s="178" t="s">
        <v>448</v>
      </c>
      <c r="F28" s="176" t="s">
        <v>444</v>
      </c>
    </row>
    <row r="29" spans="2:6" x14ac:dyDescent="0.25">
      <c r="B29" s="585"/>
      <c r="C29" s="585"/>
      <c r="D29" s="583"/>
      <c r="E29" s="584" t="s">
        <v>449</v>
      </c>
      <c r="F29" s="585" t="s">
        <v>444</v>
      </c>
    </row>
    <row r="30" spans="2:6" ht="21" customHeight="1" x14ac:dyDescent="0.25">
      <c r="B30" s="585"/>
      <c r="C30" s="585"/>
      <c r="D30" s="583"/>
      <c r="E30" s="584"/>
      <c r="F30" s="585"/>
    </row>
    <row r="31" spans="2:6" x14ac:dyDescent="0.25">
      <c r="B31" s="585"/>
      <c r="C31" s="585"/>
      <c r="D31" s="583"/>
      <c r="E31" s="584" t="s">
        <v>450</v>
      </c>
      <c r="F31" s="585">
        <v>2022</v>
      </c>
    </row>
    <row r="32" spans="2:6" ht="22.5" customHeight="1" x14ac:dyDescent="0.25">
      <c r="B32" s="585"/>
      <c r="C32" s="585"/>
      <c r="D32" s="583"/>
      <c r="E32" s="584"/>
      <c r="F32" s="585"/>
    </row>
    <row r="33" spans="2:6" x14ac:dyDescent="0.25">
      <c r="B33" s="585"/>
      <c r="C33" s="585" t="s">
        <v>451</v>
      </c>
      <c r="D33" s="583" t="s">
        <v>321</v>
      </c>
      <c r="E33" s="584" t="s">
        <v>452</v>
      </c>
      <c r="F33" s="585">
        <v>2022</v>
      </c>
    </row>
    <row r="34" spans="2:6" ht="17.25" customHeight="1" x14ac:dyDescent="0.25">
      <c r="B34" s="585"/>
      <c r="C34" s="585"/>
      <c r="D34" s="583"/>
      <c r="E34" s="584"/>
      <c r="F34" s="585"/>
    </row>
    <row r="35" spans="2:6" ht="39" customHeight="1" x14ac:dyDescent="0.25">
      <c r="B35" s="585"/>
      <c r="C35" s="585"/>
      <c r="D35" s="583"/>
      <c r="E35" s="178" t="s">
        <v>453</v>
      </c>
      <c r="F35" s="176" t="s">
        <v>444</v>
      </c>
    </row>
    <row r="36" spans="2:6" ht="15" customHeight="1" x14ac:dyDescent="0.25">
      <c r="B36" s="585"/>
      <c r="C36" s="585"/>
      <c r="D36" s="583"/>
      <c r="E36" s="584" t="s">
        <v>454</v>
      </c>
      <c r="F36" s="587" t="s">
        <v>444</v>
      </c>
    </row>
    <row r="37" spans="2:6" ht="16.5" customHeight="1" x14ac:dyDescent="0.25">
      <c r="B37" s="585"/>
      <c r="C37" s="585"/>
      <c r="D37" s="583"/>
      <c r="E37" s="584"/>
      <c r="F37" s="588"/>
    </row>
    <row r="38" spans="2:6" ht="16.5" customHeight="1" x14ac:dyDescent="0.25">
      <c r="B38" s="585"/>
      <c r="C38" s="585"/>
      <c r="D38" s="583"/>
      <c r="E38" s="584"/>
      <c r="F38" s="589"/>
    </row>
    <row r="39" spans="2:6" ht="33" x14ac:dyDescent="0.25">
      <c r="B39" s="585"/>
      <c r="C39" s="585"/>
      <c r="D39" s="583"/>
      <c r="E39" s="179" t="s">
        <v>455</v>
      </c>
      <c r="F39" s="176">
        <v>2022</v>
      </c>
    </row>
    <row r="40" spans="2:6" ht="16.5" x14ac:dyDescent="0.25">
      <c r="B40" s="585"/>
      <c r="C40" s="585"/>
      <c r="D40" s="583"/>
      <c r="E40" s="179" t="s">
        <v>456</v>
      </c>
      <c r="F40" s="176" t="s">
        <v>444</v>
      </c>
    </row>
    <row r="41" spans="2:6" ht="16.5" x14ac:dyDescent="0.25">
      <c r="B41" s="585"/>
      <c r="C41" s="585"/>
      <c r="D41" s="583"/>
      <c r="E41" s="179" t="s">
        <v>457</v>
      </c>
      <c r="F41" s="176" t="s">
        <v>444</v>
      </c>
    </row>
    <row r="42" spans="2:6" x14ac:dyDescent="0.25">
      <c r="B42" s="585"/>
      <c r="C42" s="585"/>
      <c r="D42" s="586" t="s">
        <v>458</v>
      </c>
      <c r="E42" s="584" t="s">
        <v>459</v>
      </c>
      <c r="F42" s="585">
        <v>2022</v>
      </c>
    </row>
    <row r="43" spans="2:6" x14ac:dyDescent="0.25">
      <c r="B43" s="585"/>
      <c r="C43" s="585"/>
      <c r="D43" s="586"/>
      <c r="E43" s="584"/>
      <c r="F43" s="585"/>
    </row>
    <row r="44" spans="2:6" ht="21.75" customHeight="1" x14ac:dyDescent="0.25">
      <c r="B44" s="585"/>
      <c r="C44" s="585"/>
      <c r="D44" s="586"/>
      <c r="E44" s="178" t="s">
        <v>482</v>
      </c>
      <c r="F44" s="176">
        <v>2022</v>
      </c>
    </row>
    <row r="45" spans="2:6" ht="33" x14ac:dyDescent="0.25">
      <c r="B45" s="585"/>
      <c r="C45" s="585"/>
      <c r="D45" s="586"/>
      <c r="E45" s="178" t="s">
        <v>460</v>
      </c>
      <c r="F45" s="176" t="s">
        <v>444</v>
      </c>
    </row>
    <row r="46" spans="2:6" ht="22.5" customHeight="1" x14ac:dyDescent="0.25">
      <c r="B46" s="585"/>
      <c r="C46" s="585"/>
      <c r="D46" s="583" t="s">
        <v>461</v>
      </c>
      <c r="E46" s="178" t="s">
        <v>347</v>
      </c>
      <c r="F46" s="176">
        <v>2022</v>
      </c>
    </row>
    <row r="47" spans="2:6" ht="20.25" customHeight="1" x14ac:dyDescent="0.25">
      <c r="B47" s="585"/>
      <c r="C47" s="585"/>
      <c r="D47" s="583"/>
      <c r="E47" s="584" t="s">
        <v>462</v>
      </c>
      <c r="F47" s="585">
        <v>2022</v>
      </c>
    </row>
    <row r="48" spans="2:6" x14ac:dyDescent="0.25">
      <c r="B48" s="585"/>
      <c r="C48" s="585"/>
      <c r="D48" s="583"/>
      <c r="E48" s="584"/>
      <c r="F48" s="585"/>
    </row>
    <row r="49" spans="2:6" ht="33" x14ac:dyDescent="0.25">
      <c r="B49" s="585"/>
      <c r="C49" s="585"/>
      <c r="D49" s="583"/>
      <c r="E49" s="178" t="s">
        <v>463</v>
      </c>
      <c r="F49" s="176">
        <v>2022</v>
      </c>
    </row>
    <row r="50" spans="2:6" ht="16.5" x14ac:dyDescent="0.25">
      <c r="B50" s="585"/>
      <c r="C50" s="585"/>
      <c r="D50" s="583"/>
      <c r="E50" s="179" t="s">
        <v>464</v>
      </c>
      <c r="F50" s="176">
        <v>2022</v>
      </c>
    </row>
    <row r="51" spans="2:6" ht="24.75" customHeight="1" x14ac:dyDescent="0.25">
      <c r="B51" s="585"/>
      <c r="C51" s="585"/>
      <c r="D51" s="583"/>
      <c r="E51" s="178" t="s">
        <v>465</v>
      </c>
      <c r="F51" s="176" t="s">
        <v>444</v>
      </c>
    </row>
    <row r="52" spans="2:6" ht="23.25" customHeight="1" x14ac:dyDescent="0.25">
      <c r="B52" s="585"/>
      <c r="C52" s="585"/>
      <c r="D52" s="583"/>
      <c r="E52" s="178" t="s">
        <v>466</v>
      </c>
      <c r="F52" s="176" t="s">
        <v>467</v>
      </c>
    </row>
    <row r="53" spans="2:6" ht="21.75" customHeight="1" x14ac:dyDescent="0.25">
      <c r="B53" s="585"/>
      <c r="C53" s="585"/>
      <c r="D53" s="583"/>
      <c r="E53" s="178" t="s">
        <v>468</v>
      </c>
      <c r="F53" s="176" t="s">
        <v>444</v>
      </c>
    </row>
    <row r="54" spans="2:6" ht="24" customHeight="1" x14ac:dyDescent="0.25">
      <c r="B54" s="585"/>
      <c r="C54" s="585"/>
      <c r="D54" s="584" t="s">
        <v>469</v>
      </c>
      <c r="E54" s="178" t="s">
        <v>470</v>
      </c>
      <c r="F54" s="176">
        <v>2022</v>
      </c>
    </row>
    <row r="55" spans="2:6" ht="63" customHeight="1" x14ac:dyDescent="0.25">
      <c r="B55" s="585"/>
      <c r="C55" s="585"/>
      <c r="D55" s="584"/>
      <c r="E55" s="178" t="s">
        <v>471</v>
      </c>
      <c r="F55" s="176">
        <v>2022</v>
      </c>
    </row>
    <row r="56" spans="2:6" ht="20.25" customHeight="1" x14ac:dyDescent="0.25">
      <c r="B56" s="585"/>
      <c r="C56" s="585" t="s">
        <v>472</v>
      </c>
      <c r="D56" s="583" t="s">
        <v>473</v>
      </c>
      <c r="E56" s="178" t="s">
        <v>474</v>
      </c>
      <c r="F56" s="176" t="s">
        <v>444</v>
      </c>
    </row>
    <row r="57" spans="2:6" x14ac:dyDescent="0.25">
      <c r="B57" s="585"/>
      <c r="C57" s="585"/>
      <c r="D57" s="583"/>
      <c r="E57" s="584" t="s">
        <v>475</v>
      </c>
      <c r="F57" s="585" t="s">
        <v>444</v>
      </c>
    </row>
    <row r="58" spans="2:6" x14ac:dyDescent="0.25">
      <c r="B58" s="585"/>
      <c r="C58" s="585"/>
      <c r="D58" s="583"/>
      <c r="E58" s="584"/>
      <c r="F58" s="585"/>
    </row>
    <row r="59" spans="2:6" ht="39.75" customHeight="1" x14ac:dyDescent="0.25">
      <c r="B59" s="585"/>
      <c r="C59" s="585"/>
      <c r="D59" s="583"/>
      <c r="E59" s="178" t="s">
        <v>476</v>
      </c>
      <c r="F59" s="176" t="s">
        <v>444</v>
      </c>
    </row>
    <row r="60" spans="2:6" ht="39.75" customHeight="1" x14ac:dyDescent="0.25">
      <c r="B60" s="585"/>
      <c r="C60" s="585"/>
      <c r="D60" s="583"/>
      <c r="E60" s="178" t="s">
        <v>477</v>
      </c>
      <c r="F60" s="176" t="s">
        <v>444</v>
      </c>
    </row>
  </sheetData>
  <mergeCells count="38">
    <mergeCell ref="B15:B16"/>
    <mergeCell ref="C15:C16"/>
    <mergeCell ref="D15:D16"/>
    <mergeCell ref="E15:E16"/>
    <mergeCell ref="F15:F16"/>
    <mergeCell ref="C4:F12"/>
    <mergeCell ref="B17:B60"/>
    <mergeCell ref="C17:C32"/>
    <mergeCell ref="D17:D32"/>
    <mergeCell ref="E17:E18"/>
    <mergeCell ref="F17:F18"/>
    <mergeCell ref="F19:F23"/>
    <mergeCell ref="E24:E25"/>
    <mergeCell ref="F24:F25"/>
    <mergeCell ref="E26:E27"/>
    <mergeCell ref="F26:F27"/>
    <mergeCell ref="E29:E30"/>
    <mergeCell ref="F29:F30"/>
    <mergeCell ref="E31:E32"/>
    <mergeCell ref="F31:F32"/>
    <mergeCell ref="C33:C55"/>
    <mergeCell ref="C56:C60"/>
    <mergeCell ref="D56:D60"/>
    <mergeCell ref="E57:E58"/>
    <mergeCell ref="F57:F58"/>
    <mergeCell ref="E33:E34"/>
    <mergeCell ref="F33:F34"/>
    <mergeCell ref="E36:E38"/>
    <mergeCell ref="D42:D45"/>
    <mergeCell ref="E42:E43"/>
    <mergeCell ref="F42:F43"/>
    <mergeCell ref="F36:F38"/>
    <mergeCell ref="E22:E23"/>
    <mergeCell ref="D46:D53"/>
    <mergeCell ref="E47:E48"/>
    <mergeCell ref="F47:F48"/>
    <mergeCell ref="D54:D55"/>
    <mergeCell ref="D33:D41"/>
  </mergeCells>
  <pageMargins left="1.2736614173228347" right="0.70866141732283472" top="0.74803149606299213" bottom="0.74803149606299213" header="0.31496062992125984" footer="0.31496062992125984"/>
  <pageSetup paperSize="9" scale="4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3" tint="-0.249977111117893"/>
  </sheetPr>
  <dimension ref="B1:XDH31"/>
  <sheetViews>
    <sheetView showGridLines="0" tabSelected="1" view="pageBreakPreview" topLeftCell="D14" zoomScale="80" zoomScaleNormal="80" zoomScaleSheetLayoutView="80" workbookViewId="0">
      <selection activeCell="P28" sqref="P28"/>
    </sheetView>
  </sheetViews>
  <sheetFormatPr baseColWidth="10" defaultColWidth="11.42578125" defaultRowHeight="13.5" x14ac:dyDescent="0.25"/>
  <cols>
    <col min="1" max="1" width="1.42578125" style="7" customWidth="1"/>
    <col min="2" max="2" width="29.85546875" style="7" customWidth="1"/>
    <col min="3" max="3" width="46" style="7" customWidth="1"/>
    <col min="4" max="4" width="24.28515625" style="7" customWidth="1"/>
    <col min="5" max="5" width="17.5703125" style="7" customWidth="1"/>
    <col min="6" max="6" width="15.140625" style="7" customWidth="1"/>
    <col min="7" max="7" width="18.85546875" style="7" customWidth="1"/>
    <col min="8" max="8" width="33.42578125" style="7" customWidth="1"/>
    <col min="9" max="9" width="29.7109375" style="7" customWidth="1"/>
    <col min="10" max="10" width="11.42578125" style="7" customWidth="1"/>
    <col min="11" max="16328" width="11.42578125" style="7"/>
    <col min="16329" max="16329" width="15.42578125" style="7" customWidth="1"/>
    <col min="16330" max="16330" width="17" style="7" customWidth="1"/>
    <col min="16331" max="16331" width="17.5703125" style="7" customWidth="1"/>
    <col min="16332" max="16332" width="15.85546875" style="7" customWidth="1"/>
    <col min="16333" max="16333" width="17.42578125" style="7" customWidth="1"/>
    <col min="16334" max="16334" width="26.7109375" style="7" customWidth="1"/>
    <col min="16335" max="16335" width="14" style="7" customWidth="1"/>
    <col min="16336" max="16336" width="12.28515625" style="7" customWidth="1"/>
    <col min="16337" max="16337" width="22.5703125" style="7" customWidth="1"/>
    <col min="16338" max="16338" width="39.140625" style="7" customWidth="1"/>
    <col min="16339" max="16339" width="18.140625" style="7" customWidth="1"/>
    <col min="16340" max="16340" width="25.85546875" style="7" customWidth="1"/>
    <col min="16341" max="16341" width="23" style="7" customWidth="1"/>
    <col min="16342" max="16342" width="32.7109375" style="7" customWidth="1"/>
    <col min="16343" max="16343" width="18.28515625" style="7" customWidth="1"/>
    <col min="16344" max="16344" width="21.28515625" style="7" customWidth="1"/>
    <col min="16345" max="16345" width="26.7109375" style="7" customWidth="1"/>
    <col min="16346" max="16346" width="28" style="7" customWidth="1"/>
    <col min="16347" max="16347" width="20" style="7" customWidth="1"/>
    <col min="16348" max="16348" width="37.42578125" style="7" customWidth="1"/>
    <col min="16349" max="16349" width="19" style="7" customWidth="1"/>
    <col min="16350" max="16350" width="16.85546875" style="7" customWidth="1"/>
    <col min="16351" max="16351" width="27" style="7" customWidth="1"/>
    <col min="16352" max="16352" width="19.5703125" style="7" customWidth="1"/>
    <col min="16353" max="16353" width="15.140625" style="7" customWidth="1"/>
    <col min="16354" max="16354" width="14.28515625" style="7" customWidth="1"/>
    <col min="16355" max="16355" width="14.85546875" style="7" customWidth="1"/>
    <col min="16356" max="16356" width="19.85546875" style="7" customWidth="1"/>
    <col min="16357" max="16357" width="10.42578125" style="7" customWidth="1"/>
    <col min="16358" max="16358" width="36.7109375" style="7" customWidth="1"/>
    <col min="16359" max="16359" width="21.85546875" style="7" customWidth="1"/>
    <col min="16360" max="16360" width="29.42578125" style="7" customWidth="1"/>
    <col min="16361" max="16361" width="36.85546875" style="7" customWidth="1"/>
    <col min="16362" max="16362" width="27.7109375" style="7" customWidth="1"/>
    <col min="16363" max="16363" width="21.5703125" style="7" customWidth="1"/>
    <col min="16364" max="16364" width="22.42578125" style="7" customWidth="1"/>
    <col min="16365" max="16365" width="41.7109375" style="7" customWidth="1"/>
    <col min="16366" max="16366" width="28" style="7" customWidth="1"/>
    <col min="16367" max="16367" width="23.42578125" style="7" customWidth="1"/>
    <col min="16368" max="16368" width="50.28515625" style="7" customWidth="1"/>
    <col min="16369" max="16369" width="24.140625" style="7" customWidth="1"/>
    <col min="16370" max="16370" width="23.42578125" style="7" customWidth="1"/>
    <col min="16371" max="16371" width="25.85546875" style="7" customWidth="1"/>
    <col min="16372" max="16372" width="35.7109375" style="7" customWidth="1"/>
    <col min="16373" max="16373" width="21.28515625" style="7" customWidth="1"/>
    <col min="16374" max="16374" width="22.7109375" style="7" customWidth="1"/>
    <col min="16375" max="16375" width="18.85546875" style="7" customWidth="1"/>
    <col min="16376" max="16376" width="16.140625" style="7" customWidth="1"/>
    <col min="16377" max="16377" width="11.140625" style="7" customWidth="1"/>
    <col min="16378" max="16378" width="17.5703125" style="7" customWidth="1"/>
    <col min="16379" max="16379" width="24" style="7" customWidth="1"/>
    <col min="16380" max="16384" width="6.7109375" style="7" customWidth="1"/>
  </cols>
  <sheetData>
    <row r="1" spans="2:9 16336:16336" s="6" customFormat="1" x14ac:dyDescent="0.25">
      <c r="XDH1" s="165"/>
    </row>
    <row r="2" spans="2:9 16336:16336" s="6" customFormat="1" ht="15" customHeight="1" x14ac:dyDescent="0.25">
      <c r="B2" s="13"/>
      <c r="C2" s="370" t="s">
        <v>397</v>
      </c>
      <c r="D2" s="370"/>
      <c r="E2" s="370"/>
      <c r="F2" s="370"/>
      <c r="G2" s="370"/>
      <c r="H2" s="370"/>
      <c r="XDH2" s="165"/>
    </row>
    <row r="3" spans="2:9 16336:16336" s="6" customFormat="1" ht="13.5" customHeight="1" x14ac:dyDescent="0.25">
      <c r="B3" s="13"/>
      <c r="C3" s="370"/>
      <c r="D3" s="370"/>
      <c r="E3" s="370"/>
      <c r="F3" s="370"/>
      <c r="G3" s="370"/>
      <c r="H3" s="370"/>
      <c r="XDH3" s="165"/>
    </row>
    <row r="4" spans="2:9 16336:16336" s="6" customFormat="1" ht="13.5" customHeight="1" x14ac:dyDescent="0.25">
      <c r="B4" s="13"/>
      <c r="C4" s="370"/>
      <c r="D4" s="370"/>
      <c r="E4" s="370"/>
      <c r="F4" s="370"/>
      <c r="G4" s="370"/>
      <c r="H4" s="370"/>
      <c r="XDH4" s="165"/>
    </row>
    <row r="5" spans="2:9 16336:16336" s="6" customFormat="1" ht="13.5" customHeight="1" x14ac:dyDescent="0.25">
      <c r="B5" s="13"/>
      <c r="C5" s="370"/>
      <c r="D5" s="370"/>
      <c r="E5" s="370"/>
      <c r="F5" s="370"/>
      <c r="G5" s="370"/>
      <c r="H5" s="370"/>
      <c r="XDH5" s="165"/>
    </row>
    <row r="6" spans="2:9 16336:16336" s="6" customFormat="1" ht="13.5" customHeight="1" x14ac:dyDescent="0.25">
      <c r="B6" s="25" t="s">
        <v>398</v>
      </c>
      <c r="C6" s="370"/>
      <c r="D6" s="370"/>
      <c r="E6" s="370"/>
      <c r="F6" s="370"/>
      <c r="G6" s="370"/>
      <c r="H6" s="370"/>
      <c r="XDH6" s="165"/>
    </row>
    <row r="7" spans="2:9 16336:16336" s="6" customFormat="1" ht="13.5" customHeight="1" x14ac:dyDescent="0.25">
      <c r="B7" s="13"/>
      <c r="C7" s="370"/>
      <c r="D7" s="370"/>
      <c r="E7" s="370"/>
      <c r="F7" s="370"/>
      <c r="G7" s="370"/>
      <c r="H7" s="370"/>
      <c r="XDH7" s="165"/>
    </row>
    <row r="8" spans="2:9 16336:16336" s="6" customFormat="1" ht="13.5" customHeight="1" x14ac:dyDescent="0.25">
      <c r="B8" s="13"/>
      <c r="C8" s="370"/>
      <c r="D8" s="370"/>
      <c r="E8" s="370"/>
      <c r="F8" s="370"/>
      <c r="G8" s="370"/>
      <c r="H8" s="370"/>
      <c r="XDH8" s="165"/>
    </row>
    <row r="9" spans="2:9 16336:16336" s="6" customFormat="1" ht="13.5" customHeight="1" x14ac:dyDescent="0.25">
      <c r="B9" s="13"/>
      <c r="C9" s="370"/>
      <c r="D9" s="370"/>
      <c r="E9" s="370"/>
      <c r="F9" s="370"/>
      <c r="G9" s="370"/>
      <c r="H9" s="370"/>
      <c r="XDH9" s="165"/>
    </row>
    <row r="10" spans="2:9 16336:16336" s="6" customFormat="1" ht="13.5" customHeight="1" x14ac:dyDescent="0.25">
      <c r="B10" s="13"/>
      <c r="C10" s="370"/>
      <c r="D10" s="370"/>
      <c r="E10" s="370"/>
      <c r="F10" s="370"/>
      <c r="G10" s="370"/>
      <c r="H10" s="370"/>
      <c r="XDH10" s="165"/>
    </row>
    <row r="11" spans="2:9 16336:16336" s="4" customFormat="1" ht="18.75" customHeight="1" x14ac:dyDescent="0.25">
      <c r="B11" s="13"/>
      <c r="C11" s="370"/>
      <c r="D11" s="370"/>
      <c r="E11" s="370"/>
      <c r="F11" s="370"/>
      <c r="G11" s="370"/>
      <c r="H11" s="370"/>
    </row>
    <row r="12" spans="2:9 16336:16336" s="4" customFormat="1" ht="25.5" customHeight="1" x14ac:dyDescent="0.25">
      <c r="B12" s="13"/>
      <c r="C12" s="370"/>
      <c r="D12" s="370"/>
      <c r="E12" s="370"/>
      <c r="F12" s="370"/>
      <c r="G12" s="370"/>
      <c r="H12" s="370"/>
    </row>
    <row r="13" spans="2:9 16336:16336" s="4" customFormat="1" ht="14.25" customHeight="1" x14ac:dyDescent="0.25">
      <c r="B13" s="13"/>
      <c r="C13" s="25"/>
      <c r="D13" s="25"/>
      <c r="E13" s="25"/>
      <c r="F13" s="25"/>
      <c r="G13" s="25"/>
    </row>
    <row r="14" spans="2:9 16336:16336" s="4" customFormat="1" ht="14.25" customHeight="1" x14ac:dyDescent="0.25">
      <c r="B14"/>
      <c r="C14"/>
      <c r="D14"/>
      <c r="E14"/>
      <c r="F14"/>
      <c r="G14"/>
      <c r="H14" s="124"/>
      <c r="I14"/>
    </row>
    <row r="15" spans="2:9 16336:16336" ht="39" customHeight="1" x14ac:dyDescent="0.25">
      <c r="B15" s="303" t="s">
        <v>933</v>
      </c>
      <c r="C15" s="255" t="s">
        <v>934</v>
      </c>
      <c r="D15" s="255" t="s">
        <v>935</v>
      </c>
      <c r="E15" s="255" t="s">
        <v>936</v>
      </c>
      <c r="F15" s="255" t="s">
        <v>937</v>
      </c>
      <c r="G15" s="304" t="s">
        <v>938</v>
      </c>
      <c r="H15" s="255" t="s">
        <v>939</v>
      </c>
      <c r="I15" s="255" t="s">
        <v>940</v>
      </c>
    </row>
    <row r="16" spans="2:9 16336:16336" ht="65.45" customHeight="1" x14ac:dyDescent="0.25">
      <c r="B16" s="593" t="s">
        <v>354</v>
      </c>
      <c r="C16" s="118" t="s">
        <v>355</v>
      </c>
      <c r="D16" s="257" t="s">
        <v>941</v>
      </c>
      <c r="E16" s="300">
        <v>44562</v>
      </c>
      <c r="F16" s="300">
        <v>44926</v>
      </c>
      <c r="G16" s="119">
        <v>9.0899999999999995E-2</v>
      </c>
      <c r="H16" s="257" t="s">
        <v>263</v>
      </c>
      <c r="I16" s="314" t="s">
        <v>942</v>
      </c>
    </row>
    <row r="17" spans="2:9" ht="43.15" customHeight="1" x14ac:dyDescent="0.25">
      <c r="B17" s="599"/>
      <c r="C17" s="118" t="s">
        <v>943</v>
      </c>
      <c r="D17" s="257" t="s">
        <v>941</v>
      </c>
      <c r="E17" s="300">
        <v>44713</v>
      </c>
      <c r="F17" s="300">
        <v>44926</v>
      </c>
      <c r="G17" s="119">
        <v>9.0899999999999995E-2</v>
      </c>
      <c r="H17" s="257" t="s">
        <v>264</v>
      </c>
      <c r="I17" s="314" t="s">
        <v>944</v>
      </c>
    </row>
    <row r="18" spans="2:9" ht="40.9" customHeight="1" x14ac:dyDescent="0.25">
      <c r="B18" s="600" t="s">
        <v>265</v>
      </c>
      <c r="C18" s="120" t="s">
        <v>266</v>
      </c>
      <c r="D18" s="256" t="s">
        <v>945</v>
      </c>
      <c r="E18" s="300">
        <v>44713</v>
      </c>
      <c r="F18" s="300">
        <v>44926</v>
      </c>
      <c r="G18" s="119">
        <v>9.0899999999999995E-2</v>
      </c>
      <c r="H18" s="257" t="s">
        <v>267</v>
      </c>
      <c r="I18" s="315" t="s">
        <v>942</v>
      </c>
    </row>
    <row r="19" spans="2:9" ht="47.25" customHeight="1" x14ac:dyDescent="0.25">
      <c r="B19" s="601"/>
      <c r="C19" s="120" t="s">
        <v>946</v>
      </c>
      <c r="D19" s="256" t="s">
        <v>947</v>
      </c>
      <c r="E19" s="300">
        <v>44713</v>
      </c>
      <c r="F19" s="300">
        <v>44926</v>
      </c>
      <c r="G19" s="119">
        <v>9.0899999999999995E-2</v>
      </c>
      <c r="H19" s="257" t="s">
        <v>268</v>
      </c>
      <c r="I19" s="315" t="s">
        <v>269</v>
      </c>
    </row>
    <row r="20" spans="2:9" ht="45" customHeight="1" x14ac:dyDescent="0.25">
      <c r="B20" s="593" t="s">
        <v>270</v>
      </c>
      <c r="C20" s="120" t="s">
        <v>948</v>
      </c>
      <c r="D20" s="257" t="s">
        <v>949</v>
      </c>
      <c r="E20" s="300">
        <v>44713</v>
      </c>
      <c r="F20" s="300">
        <v>44926</v>
      </c>
      <c r="G20" s="119">
        <v>9.0899999999999995E-2</v>
      </c>
      <c r="H20" s="257" t="s">
        <v>268</v>
      </c>
      <c r="I20" s="314" t="s">
        <v>271</v>
      </c>
    </row>
    <row r="21" spans="2:9" ht="79.900000000000006" customHeight="1" x14ac:dyDescent="0.25">
      <c r="B21" s="594"/>
      <c r="C21" s="122" t="s">
        <v>356</v>
      </c>
      <c r="D21" s="257" t="s">
        <v>941</v>
      </c>
      <c r="E21" s="300">
        <v>44713</v>
      </c>
      <c r="F21" s="300">
        <v>44926</v>
      </c>
      <c r="G21" s="119">
        <v>9.0899999999999995E-2</v>
      </c>
      <c r="H21" s="257" t="s">
        <v>268</v>
      </c>
      <c r="I21" s="314" t="s">
        <v>272</v>
      </c>
    </row>
    <row r="22" spans="2:9" ht="40.9" customHeight="1" x14ac:dyDescent="0.25">
      <c r="B22" s="301" t="s">
        <v>273</v>
      </c>
      <c r="C22" s="118" t="s">
        <v>274</v>
      </c>
      <c r="D22" s="257" t="s">
        <v>945</v>
      </c>
      <c r="E22" s="300">
        <v>44713</v>
      </c>
      <c r="F22" s="300">
        <v>44926</v>
      </c>
      <c r="G22" s="119">
        <v>9.0899999999999995E-2</v>
      </c>
      <c r="H22" s="257" t="s">
        <v>950</v>
      </c>
      <c r="I22" s="314" t="s">
        <v>942</v>
      </c>
    </row>
    <row r="23" spans="2:9" ht="62.25" customHeight="1" x14ac:dyDescent="0.25">
      <c r="B23" s="600" t="s">
        <v>275</v>
      </c>
      <c r="C23" s="120" t="s">
        <v>357</v>
      </c>
      <c r="D23" s="256" t="s">
        <v>941</v>
      </c>
      <c r="E23" s="300">
        <v>44713</v>
      </c>
      <c r="F23" s="300">
        <v>44926</v>
      </c>
      <c r="G23" s="119">
        <v>9.0899999999999995E-2</v>
      </c>
      <c r="H23" s="256" t="s">
        <v>951</v>
      </c>
      <c r="I23" s="314" t="s">
        <v>952</v>
      </c>
    </row>
    <row r="24" spans="2:9" ht="60.75" customHeight="1" x14ac:dyDescent="0.25">
      <c r="B24" s="601"/>
      <c r="C24" s="120" t="s">
        <v>953</v>
      </c>
      <c r="D24" s="256" t="s">
        <v>941</v>
      </c>
      <c r="E24" s="300">
        <v>44713</v>
      </c>
      <c r="F24" s="300">
        <v>44926</v>
      </c>
      <c r="G24" s="119">
        <v>9.0899999999999995E-2</v>
      </c>
      <c r="H24" s="256" t="s">
        <v>951</v>
      </c>
      <c r="I24" s="314" t="s">
        <v>952</v>
      </c>
    </row>
    <row r="25" spans="2:9" ht="51" customHeight="1" x14ac:dyDescent="0.25">
      <c r="B25" s="595" t="s">
        <v>276</v>
      </c>
      <c r="C25" s="121" t="s">
        <v>358</v>
      </c>
      <c r="D25" s="136" t="s">
        <v>941</v>
      </c>
      <c r="E25" s="302">
        <v>44713</v>
      </c>
      <c r="F25" s="302">
        <v>44926</v>
      </c>
      <c r="G25" s="137">
        <v>9.0899999999999995E-2</v>
      </c>
      <c r="H25" s="136" t="s">
        <v>954</v>
      </c>
      <c r="I25" s="316" t="s">
        <v>952</v>
      </c>
    </row>
    <row r="26" spans="2:9" ht="42.75" customHeight="1" x14ac:dyDescent="0.25">
      <c r="B26" s="595"/>
      <c r="C26" s="121" t="s">
        <v>277</v>
      </c>
      <c r="D26" s="136" t="s">
        <v>941</v>
      </c>
      <c r="E26" s="302">
        <v>44713</v>
      </c>
      <c r="F26" s="302">
        <v>44926</v>
      </c>
      <c r="G26" s="137">
        <v>9.0899999999999995E-2</v>
      </c>
      <c r="H26" s="136" t="s">
        <v>954</v>
      </c>
      <c r="I26" s="316" t="s">
        <v>952</v>
      </c>
    </row>
    <row r="27" spans="2:9" ht="18" x14ac:dyDescent="0.25">
      <c r="B27" s="602" t="s">
        <v>278</v>
      </c>
      <c r="C27" s="603"/>
      <c r="D27" s="603"/>
      <c r="E27" s="603"/>
      <c r="F27" s="603"/>
      <c r="G27" s="604"/>
      <c r="H27" s="604"/>
      <c r="I27" s="604"/>
    </row>
    <row r="28" spans="2:9" ht="16.5" x14ac:dyDescent="0.25">
      <c r="B28" s="596" t="s">
        <v>279</v>
      </c>
      <c r="C28" s="597"/>
      <c r="D28" s="597"/>
      <c r="E28" s="597"/>
      <c r="F28" s="597"/>
      <c r="G28" s="597"/>
      <c r="H28" s="597"/>
      <c r="I28" s="597"/>
    </row>
    <row r="29" spans="2:9" ht="16.5" x14ac:dyDescent="0.25">
      <c r="B29" s="598" t="s">
        <v>359</v>
      </c>
      <c r="C29" s="598"/>
      <c r="D29" s="598"/>
      <c r="E29" s="598"/>
      <c r="F29" s="598"/>
      <c r="G29" s="598"/>
      <c r="H29" s="598"/>
      <c r="I29" s="598"/>
    </row>
    <row r="30" spans="2:9" ht="15.75" x14ac:dyDescent="0.25">
      <c r="B30" s="590" t="s">
        <v>280</v>
      </c>
      <c r="C30" s="591"/>
      <c r="D30" s="591"/>
      <c r="E30" s="591"/>
      <c r="F30" s="591"/>
      <c r="G30" s="591"/>
      <c r="H30" s="591"/>
      <c r="I30" s="591"/>
    </row>
    <row r="31" spans="2:9" ht="29.25" customHeight="1" x14ac:dyDescent="0.25">
      <c r="B31" s="123" t="s">
        <v>281</v>
      </c>
      <c r="C31" s="592" t="s">
        <v>282</v>
      </c>
      <c r="D31" s="592"/>
      <c r="E31" s="592"/>
      <c r="F31" s="592"/>
      <c r="G31" s="592"/>
      <c r="H31" s="592"/>
      <c r="I31" s="592"/>
    </row>
  </sheetData>
  <mergeCells count="12">
    <mergeCell ref="C2:H12"/>
    <mergeCell ref="B30:I30"/>
    <mergeCell ref="C31:I31"/>
    <mergeCell ref="B20:B21"/>
    <mergeCell ref="B25:B26"/>
    <mergeCell ref="B28:I28"/>
    <mergeCell ref="B29:I29"/>
    <mergeCell ref="B16:B17"/>
    <mergeCell ref="B18:B19"/>
    <mergeCell ref="B23:B24"/>
    <mergeCell ref="B27:F27"/>
    <mergeCell ref="G27:I27"/>
  </mergeCells>
  <pageMargins left="1.2736614173228347" right="0.70866141732283472" top="0.74803149606299213" bottom="0.74803149606299213" header="0.31496062992125984" footer="0.31496062992125984"/>
  <pageSetup paperSize="9" scale="52"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6600CC"/>
  </sheetPr>
  <dimension ref="B1:I115"/>
  <sheetViews>
    <sheetView showGridLines="0" tabSelected="1" view="pageBreakPreview" topLeftCell="A10" zoomScale="80" zoomScaleNormal="80" zoomScaleSheetLayoutView="80" workbookViewId="0">
      <selection activeCell="P28" sqref="P28"/>
    </sheetView>
  </sheetViews>
  <sheetFormatPr baseColWidth="10" defaultColWidth="11.42578125" defaultRowHeight="13.5" x14ac:dyDescent="0.25"/>
  <cols>
    <col min="1" max="1" width="1.42578125" style="7" customWidth="1"/>
    <col min="2" max="2" width="29.85546875" style="7" customWidth="1"/>
    <col min="3" max="3" width="30.42578125" style="7" customWidth="1"/>
    <col min="4" max="4" width="47.5703125" style="7" customWidth="1"/>
    <col min="5" max="5" width="24" style="21" customWidth="1"/>
    <col min="6" max="6" width="17" style="21" customWidth="1"/>
    <col min="7" max="7" width="20.42578125" style="7" customWidth="1"/>
    <col min="8" max="8" width="21.28515625" style="7" customWidth="1"/>
    <col min="9" max="9" width="21.42578125" style="7" customWidth="1"/>
    <col min="10" max="16384" width="11.42578125" style="7"/>
  </cols>
  <sheetData>
    <row r="1" spans="2:9" s="6" customFormat="1" x14ac:dyDescent="0.25">
      <c r="E1" s="8"/>
      <c r="F1" s="8"/>
    </row>
    <row r="2" spans="2:9" s="6" customFormat="1" ht="15" customHeight="1" x14ac:dyDescent="0.25">
      <c r="B2" s="13"/>
      <c r="D2" s="370" t="s">
        <v>4</v>
      </c>
      <c r="E2" s="370"/>
      <c r="F2" s="370"/>
      <c r="G2" s="370"/>
      <c r="H2" s="370"/>
    </row>
    <row r="3" spans="2:9" s="6" customFormat="1" ht="13.5" customHeight="1" x14ac:dyDescent="0.25">
      <c r="B3" s="13"/>
      <c r="C3" s="25"/>
      <c r="D3" s="370"/>
      <c r="E3" s="370"/>
      <c r="F3" s="370"/>
      <c r="G3" s="370"/>
      <c r="H3" s="370"/>
    </row>
    <row r="4" spans="2:9" s="6" customFormat="1" ht="13.5" customHeight="1" x14ac:dyDescent="0.25">
      <c r="B4" s="13"/>
      <c r="C4" s="25"/>
      <c r="D4" s="370"/>
      <c r="E4" s="370"/>
      <c r="F4" s="370"/>
      <c r="G4" s="370"/>
      <c r="H4" s="370"/>
    </row>
    <row r="5" spans="2:9" s="6" customFormat="1" ht="13.5" customHeight="1" x14ac:dyDescent="0.25">
      <c r="B5" s="13"/>
      <c r="C5" s="25"/>
      <c r="D5" s="370"/>
      <c r="E5" s="370"/>
      <c r="F5" s="370"/>
      <c r="G5" s="370"/>
      <c r="H5" s="370"/>
    </row>
    <row r="6" spans="2:9" s="6" customFormat="1" ht="13.5" customHeight="1" x14ac:dyDescent="0.25">
      <c r="B6" s="13"/>
      <c r="C6" s="25"/>
      <c r="D6" s="370"/>
      <c r="E6" s="370"/>
      <c r="F6" s="370"/>
      <c r="G6" s="370"/>
      <c r="H6" s="370"/>
    </row>
    <row r="7" spans="2:9" s="6" customFormat="1" ht="13.5" customHeight="1" x14ac:dyDescent="0.25">
      <c r="B7" s="13"/>
      <c r="C7" s="25"/>
      <c r="D7" s="370"/>
      <c r="E7" s="370"/>
      <c r="F7" s="370"/>
      <c r="G7" s="370"/>
      <c r="H7" s="370"/>
    </row>
    <row r="8" spans="2:9" s="6" customFormat="1" ht="13.5" customHeight="1" x14ac:dyDescent="0.25">
      <c r="B8" s="13"/>
      <c r="C8" s="25"/>
      <c r="D8" s="370"/>
      <c r="E8" s="370"/>
      <c r="F8" s="370"/>
      <c r="G8" s="370"/>
      <c r="H8" s="370"/>
    </row>
    <row r="9" spans="2:9" s="6" customFormat="1" ht="13.5" customHeight="1" x14ac:dyDescent="0.25">
      <c r="B9" s="13"/>
      <c r="C9" s="25"/>
      <c r="D9" s="370"/>
      <c r="E9" s="370"/>
      <c r="F9" s="370"/>
      <c r="G9" s="370"/>
      <c r="H9" s="370"/>
    </row>
    <row r="10" spans="2:9" s="6" customFormat="1" ht="13.5" customHeight="1" x14ac:dyDescent="0.25">
      <c r="B10" s="13"/>
      <c r="C10" s="25"/>
      <c r="D10" s="370"/>
      <c r="E10" s="370"/>
      <c r="F10" s="370"/>
      <c r="G10" s="370"/>
      <c r="H10" s="370"/>
    </row>
    <row r="11" spans="2:9" s="4" customFormat="1" ht="18.75" customHeight="1" x14ac:dyDescent="0.25">
      <c r="B11" s="13"/>
      <c r="C11" s="25"/>
      <c r="D11" s="370"/>
      <c r="E11" s="370"/>
      <c r="F11" s="370"/>
      <c r="G11" s="370"/>
      <c r="H11" s="370"/>
    </row>
    <row r="12" spans="2:9" s="4" customFormat="1" ht="25.5" customHeight="1" x14ac:dyDescent="0.25">
      <c r="B12" s="13"/>
      <c r="C12" s="25"/>
      <c r="D12" s="370"/>
      <c r="E12" s="370"/>
      <c r="F12" s="370"/>
      <c r="G12" s="370"/>
      <c r="H12" s="370"/>
    </row>
    <row r="13" spans="2:9" s="4" customFormat="1" ht="14.25" customHeight="1" x14ac:dyDescent="0.25">
      <c r="B13" s="13"/>
      <c r="C13" s="25"/>
      <c r="D13" s="25"/>
      <c r="E13" s="25"/>
      <c r="F13" s="25"/>
      <c r="G13" s="25"/>
    </row>
    <row r="14" spans="2:9" s="6" customFormat="1" ht="72" customHeight="1" x14ac:dyDescent="0.25">
      <c r="B14" s="50" t="s">
        <v>9</v>
      </c>
      <c r="C14" s="50" t="s">
        <v>7</v>
      </c>
      <c r="D14" s="50" t="s">
        <v>94</v>
      </c>
      <c r="E14" s="50" t="s">
        <v>6</v>
      </c>
      <c r="F14" s="53" t="s">
        <v>0</v>
      </c>
      <c r="G14" s="53" t="s">
        <v>1</v>
      </c>
      <c r="H14" s="50" t="s">
        <v>8</v>
      </c>
      <c r="I14" s="50" t="s">
        <v>2</v>
      </c>
    </row>
    <row r="15" spans="2:9" ht="39" customHeight="1" x14ac:dyDescent="0.25">
      <c r="B15" s="385" t="s">
        <v>284</v>
      </c>
      <c r="C15" s="385" t="s">
        <v>65</v>
      </c>
      <c r="D15" s="35" t="s">
        <v>535</v>
      </c>
      <c r="E15" s="385" t="s">
        <v>287</v>
      </c>
      <c r="F15" s="134">
        <v>44652</v>
      </c>
      <c r="G15" s="134">
        <v>44742</v>
      </c>
      <c r="H15" s="385" t="s">
        <v>239</v>
      </c>
      <c r="I15" s="385" t="s">
        <v>238</v>
      </c>
    </row>
    <row r="16" spans="2:9" ht="49.5" customHeight="1" x14ac:dyDescent="0.25">
      <c r="B16" s="374"/>
      <c r="C16" s="374"/>
      <c r="D16" s="132" t="s">
        <v>536</v>
      </c>
      <c r="E16" s="374"/>
      <c r="F16" s="134">
        <v>44593</v>
      </c>
      <c r="G16" s="134">
        <v>44635</v>
      </c>
      <c r="H16" s="374"/>
      <c r="I16" s="374"/>
    </row>
    <row r="17" spans="2:9" ht="42.6" customHeight="1" x14ac:dyDescent="0.25">
      <c r="B17" s="374"/>
      <c r="C17" s="374"/>
      <c r="D17" s="35" t="s">
        <v>537</v>
      </c>
      <c r="E17" s="374"/>
      <c r="F17" s="134">
        <v>44593</v>
      </c>
      <c r="G17" s="134">
        <v>44620</v>
      </c>
      <c r="H17" s="374"/>
      <c r="I17" s="374"/>
    </row>
    <row r="18" spans="2:9" ht="42.6" customHeight="1" x14ac:dyDescent="0.25">
      <c r="B18" s="374"/>
      <c r="C18" s="374"/>
      <c r="D18" s="54" t="s">
        <v>538</v>
      </c>
      <c r="E18" s="374"/>
      <c r="F18" s="134">
        <v>44593</v>
      </c>
      <c r="G18" s="134">
        <v>44652</v>
      </c>
      <c r="H18" s="374"/>
      <c r="I18" s="374"/>
    </row>
    <row r="19" spans="2:9" ht="42.6" customHeight="1" x14ac:dyDescent="0.25">
      <c r="B19" s="374"/>
      <c r="C19" s="374"/>
      <c r="D19" s="54" t="s">
        <v>539</v>
      </c>
      <c r="E19" s="374"/>
      <c r="F19" s="134">
        <v>44652</v>
      </c>
      <c r="G19" s="134">
        <v>44713</v>
      </c>
      <c r="H19" s="374"/>
      <c r="I19" s="374"/>
    </row>
    <row r="20" spans="2:9" ht="42.6" customHeight="1" x14ac:dyDescent="0.25">
      <c r="B20" s="385" t="s">
        <v>542</v>
      </c>
      <c r="C20" s="385" t="s">
        <v>65</v>
      </c>
      <c r="D20" s="132" t="s">
        <v>285</v>
      </c>
      <c r="E20" s="385" t="s">
        <v>287</v>
      </c>
      <c r="F20" s="134">
        <v>44593</v>
      </c>
      <c r="G20" s="134">
        <v>44865</v>
      </c>
      <c r="H20" s="374"/>
      <c r="I20" s="374"/>
    </row>
    <row r="21" spans="2:9" ht="42.6" customHeight="1" x14ac:dyDescent="0.25">
      <c r="B21" s="374"/>
      <c r="C21" s="374"/>
      <c r="D21" s="132" t="s">
        <v>349</v>
      </c>
      <c r="E21" s="374"/>
      <c r="F21" s="134">
        <v>44593</v>
      </c>
      <c r="G21" s="134">
        <v>44865</v>
      </c>
      <c r="H21" s="374"/>
      <c r="I21" s="374"/>
    </row>
    <row r="22" spans="2:9" ht="42.6" customHeight="1" x14ac:dyDescent="0.25">
      <c r="B22" s="374"/>
      <c r="C22" s="374"/>
      <c r="D22" s="132" t="s">
        <v>540</v>
      </c>
      <c r="E22" s="374"/>
      <c r="F22" s="134">
        <v>44593</v>
      </c>
      <c r="G22" s="134">
        <v>44865</v>
      </c>
      <c r="H22" s="374"/>
      <c r="I22" s="374"/>
    </row>
    <row r="23" spans="2:9" ht="42.6" customHeight="1" x14ac:dyDescent="0.25">
      <c r="B23" s="374"/>
      <c r="C23" s="374"/>
      <c r="D23" s="132" t="s">
        <v>283</v>
      </c>
      <c r="E23" s="374"/>
      <c r="F23" s="134">
        <v>44593</v>
      </c>
      <c r="G23" s="134">
        <v>44865</v>
      </c>
      <c r="H23" s="374"/>
      <c r="I23" s="374"/>
    </row>
    <row r="24" spans="2:9" ht="42.6" customHeight="1" x14ac:dyDescent="0.25">
      <c r="B24" s="375"/>
      <c r="C24" s="374"/>
      <c r="D24" s="132" t="s">
        <v>541</v>
      </c>
      <c r="E24" s="375"/>
      <c r="F24" s="134">
        <v>44593</v>
      </c>
      <c r="G24" s="134">
        <v>44865</v>
      </c>
      <c r="H24" s="374"/>
      <c r="I24" s="374"/>
    </row>
    <row r="25" spans="2:9" ht="42.6" customHeight="1" x14ac:dyDescent="0.25">
      <c r="B25" s="385" t="s">
        <v>286</v>
      </c>
      <c r="C25" s="385" t="s">
        <v>65</v>
      </c>
      <c r="D25" s="132" t="s">
        <v>543</v>
      </c>
      <c r="E25" s="385" t="s">
        <v>287</v>
      </c>
      <c r="F25" s="134">
        <v>44593</v>
      </c>
      <c r="G25" s="134">
        <v>44865</v>
      </c>
      <c r="H25" s="374"/>
      <c r="I25" s="374"/>
    </row>
    <row r="26" spans="2:9" ht="42.6" customHeight="1" x14ac:dyDescent="0.25">
      <c r="B26" s="374"/>
      <c r="C26" s="374"/>
      <c r="D26" s="132" t="s">
        <v>348</v>
      </c>
      <c r="E26" s="374"/>
      <c r="F26" s="134">
        <v>44593</v>
      </c>
      <c r="G26" s="134">
        <v>44865</v>
      </c>
      <c r="H26" s="374"/>
      <c r="I26" s="374"/>
    </row>
    <row r="27" spans="2:9" ht="42.6" customHeight="1" x14ac:dyDescent="0.25">
      <c r="B27" s="374"/>
      <c r="C27" s="374"/>
      <c r="D27" s="132" t="s">
        <v>350</v>
      </c>
      <c r="E27" s="374"/>
      <c r="F27" s="134">
        <v>44593</v>
      </c>
      <c r="G27" s="134">
        <v>44865</v>
      </c>
      <c r="H27" s="374"/>
      <c r="I27" s="374"/>
    </row>
    <row r="28" spans="2:9" ht="42.6" customHeight="1" x14ac:dyDescent="0.25">
      <c r="B28" s="374"/>
      <c r="C28" s="374"/>
      <c r="D28" s="132" t="s">
        <v>544</v>
      </c>
      <c r="E28" s="374"/>
      <c r="F28" s="134">
        <v>44593</v>
      </c>
      <c r="G28" s="134">
        <v>44865</v>
      </c>
      <c r="H28" s="374"/>
      <c r="I28" s="374"/>
    </row>
    <row r="29" spans="2:9" ht="42.6" customHeight="1" x14ac:dyDescent="0.25">
      <c r="B29" s="375"/>
      <c r="C29" s="375"/>
      <c r="D29" s="132" t="s">
        <v>545</v>
      </c>
      <c r="E29" s="375"/>
      <c r="F29" s="134">
        <v>44593</v>
      </c>
      <c r="G29" s="134">
        <v>44651</v>
      </c>
      <c r="H29" s="375"/>
      <c r="I29" s="375"/>
    </row>
    <row r="30" spans="2:9" ht="13.9" hidden="1" customHeight="1" x14ac:dyDescent="0.25">
      <c r="B30" s="34"/>
      <c r="C30" s="35"/>
      <c r="D30" s="35"/>
      <c r="E30" s="35"/>
      <c r="F30" s="34"/>
      <c r="G30" s="35"/>
      <c r="H30" s="34"/>
      <c r="I30" s="35"/>
    </row>
    <row r="31" spans="2:9" ht="13.9" hidden="1" customHeight="1" x14ac:dyDescent="0.25">
      <c r="B31" s="34"/>
      <c r="C31" s="35"/>
      <c r="D31" s="35"/>
      <c r="E31" s="35"/>
      <c r="F31" s="34"/>
      <c r="G31" s="35"/>
      <c r="H31" s="34"/>
      <c r="I31" s="35"/>
    </row>
    <row r="32" spans="2:9" ht="13.9" hidden="1" customHeight="1" x14ac:dyDescent="0.25">
      <c r="B32" s="34"/>
      <c r="C32" s="35"/>
      <c r="D32" s="35"/>
      <c r="E32" s="35"/>
      <c r="F32" s="34"/>
      <c r="G32" s="35"/>
      <c r="H32" s="34"/>
      <c r="I32" s="35"/>
    </row>
    <row r="33" spans="2:9" ht="13.9" hidden="1" customHeight="1" x14ac:dyDescent="0.25">
      <c r="B33" s="34"/>
      <c r="C33" s="35"/>
      <c r="D33" s="35"/>
      <c r="E33" s="35"/>
      <c r="F33" s="34"/>
      <c r="G33" s="35"/>
      <c r="H33" s="34"/>
      <c r="I33" s="35"/>
    </row>
    <row r="34" spans="2:9" ht="13.9" hidden="1" customHeight="1" x14ac:dyDescent="0.25">
      <c r="B34" s="34"/>
      <c r="C34" s="35"/>
      <c r="D34" s="35"/>
      <c r="E34" s="35"/>
      <c r="F34" s="34"/>
      <c r="G34" s="35"/>
      <c r="H34" s="34"/>
      <c r="I34" s="35"/>
    </row>
    <row r="35" spans="2:9" ht="13.9" hidden="1" customHeight="1" x14ac:dyDescent="0.25">
      <c r="B35" s="34"/>
      <c r="C35" s="35"/>
      <c r="D35" s="35"/>
      <c r="E35" s="35"/>
      <c r="F35" s="34"/>
      <c r="G35" s="35"/>
      <c r="H35" s="34"/>
      <c r="I35" s="35"/>
    </row>
    <row r="36" spans="2:9" hidden="1" x14ac:dyDescent="0.25">
      <c r="B36" s="34"/>
      <c r="C36" s="35"/>
      <c r="D36" s="35"/>
      <c r="E36" s="35"/>
      <c r="F36" s="34"/>
      <c r="G36" s="35"/>
      <c r="H36" s="34"/>
      <c r="I36" s="35"/>
    </row>
    <row r="37" spans="2:9" hidden="1" x14ac:dyDescent="0.25">
      <c r="B37" s="34"/>
      <c r="C37" s="35"/>
      <c r="D37" s="35"/>
      <c r="E37" s="35"/>
      <c r="F37" s="34"/>
      <c r="G37" s="35"/>
      <c r="H37" s="34"/>
      <c r="I37" s="35"/>
    </row>
    <row r="38" spans="2:9" hidden="1" x14ac:dyDescent="0.25">
      <c r="B38" s="34"/>
      <c r="C38" s="35"/>
      <c r="D38" s="35"/>
      <c r="E38" s="35"/>
      <c r="F38" s="34"/>
      <c r="G38" s="35"/>
      <c r="H38" s="34"/>
      <c r="I38" s="35"/>
    </row>
    <row r="39" spans="2:9" hidden="1" x14ac:dyDescent="0.25">
      <c r="B39" s="34"/>
      <c r="C39" s="35"/>
      <c r="D39" s="35"/>
      <c r="E39" s="35"/>
      <c r="F39" s="34"/>
      <c r="G39" s="35"/>
      <c r="H39" s="34"/>
      <c r="I39" s="35"/>
    </row>
    <row r="40" spans="2:9" hidden="1" x14ac:dyDescent="0.25">
      <c r="B40" s="34"/>
      <c r="C40" s="35"/>
      <c r="D40" s="35"/>
      <c r="E40" s="35"/>
      <c r="F40" s="34"/>
      <c r="G40" s="35"/>
      <c r="H40" s="34"/>
      <c r="I40" s="35"/>
    </row>
    <row r="41" spans="2:9" hidden="1" x14ac:dyDescent="0.25">
      <c r="B41" s="34"/>
      <c r="C41" s="35"/>
      <c r="D41" s="35"/>
      <c r="E41" s="35"/>
      <c r="F41" s="34"/>
      <c r="G41" s="35"/>
      <c r="H41" s="34"/>
      <c r="I41" s="35"/>
    </row>
    <row r="42" spans="2:9" hidden="1" x14ac:dyDescent="0.25">
      <c r="B42" s="34"/>
      <c r="C42" s="35"/>
      <c r="D42" s="35"/>
      <c r="E42" s="35"/>
      <c r="F42" s="34"/>
      <c r="G42" s="35"/>
      <c r="H42" s="34"/>
      <c r="I42" s="35"/>
    </row>
    <row r="43" spans="2:9" hidden="1" x14ac:dyDescent="0.25">
      <c r="B43" s="34"/>
      <c r="C43" s="35"/>
      <c r="D43" s="35"/>
      <c r="E43" s="35"/>
      <c r="F43" s="34"/>
      <c r="G43" s="35"/>
      <c r="H43" s="34"/>
      <c r="I43" s="35"/>
    </row>
    <row r="44" spans="2:9" hidden="1" x14ac:dyDescent="0.25">
      <c r="B44" s="34"/>
      <c r="C44" s="35"/>
      <c r="D44" s="35"/>
      <c r="E44" s="35"/>
      <c r="F44" s="34"/>
      <c r="G44" s="35"/>
      <c r="H44" s="34"/>
      <c r="I44" s="35"/>
    </row>
    <row r="45" spans="2:9" hidden="1" x14ac:dyDescent="0.25">
      <c r="B45" s="34"/>
      <c r="C45" s="35"/>
      <c r="D45" s="35"/>
      <c r="E45" s="35"/>
      <c r="F45" s="34"/>
      <c r="G45" s="35"/>
      <c r="H45" s="34"/>
      <c r="I45" s="35"/>
    </row>
    <row r="46" spans="2:9" hidden="1" x14ac:dyDescent="0.25">
      <c r="B46" s="34"/>
      <c r="C46" s="35"/>
      <c r="D46" s="35"/>
      <c r="E46" s="35"/>
      <c r="F46" s="34"/>
      <c r="G46" s="35"/>
      <c r="H46" s="34"/>
      <c r="I46" s="35"/>
    </row>
    <row r="47" spans="2:9" hidden="1" x14ac:dyDescent="0.25">
      <c r="B47" s="34"/>
      <c r="C47" s="35"/>
      <c r="D47" s="35"/>
      <c r="E47" s="35"/>
      <c r="F47" s="34"/>
      <c r="G47" s="35"/>
      <c r="H47" s="34"/>
      <c r="I47" s="35"/>
    </row>
    <row r="48" spans="2:9" hidden="1" x14ac:dyDescent="0.25">
      <c r="B48" s="34"/>
      <c r="C48" s="35"/>
      <c r="D48" s="35"/>
      <c r="E48" s="35"/>
      <c r="F48" s="34"/>
      <c r="G48" s="35"/>
      <c r="H48" s="34"/>
      <c r="I48" s="35"/>
    </row>
    <row r="49" spans="2:9" hidden="1" x14ac:dyDescent="0.25">
      <c r="B49" s="34"/>
      <c r="C49" s="35"/>
      <c r="D49" s="35"/>
      <c r="E49" s="35"/>
      <c r="F49" s="34"/>
      <c r="G49" s="35"/>
      <c r="H49" s="34"/>
      <c r="I49" s="35"/>
    </row>
    <row r="50" spans="2:9" hidden="1" x14ac:dyDescent="0.25">
      <c r="B50" s="34"/>
      <c r="C50" s="35"/>
      <c r="D50" s="35"/>
      <c r="E50" s="35"/>
      <c r="F50" s="34"/>
      <c r="G50" s="35"/>
      <c r="H50" s="34"/>
      <c r="I50" s="35"/>
    </row>
    <row r="51" spans="2:9" hidden="1" x14ac:dyDescent="0.25">
      <c r="B51" s="34"/>
      <c r="C51" s="35"/>
      <c r="D51" s="35"/>
      <c r="E51" s="35"/>
      <c r="F51" s="34"/>
      <c r="G51" s="35"/>
      <c r="H51" s="34"/>
      <c r="I51" s="35"/>
    </row>
    <row r="52" spans="2:9" hidden="1" x14ac:dyDescent="0.25">
      <c r="B52" s="34"/>
      <c r="C52" s="35"/>
      <c r="D52" s="35"/>
      <c r="E52" s="35"/>
      <c r="F52" s="34"/>
      <c r="G52" s="35"/>
      <c r="H52" s="34"/>
      <c r="I52" s="35"/>
    </row>
    <row r="53" spans="2:9" hidden="1" x14ac:dyDescent="0.25">
      <c r="B53" s="34"/>
      <c r="C53" s="35"/>
      <c r="D53" s="35"/>
      <c r="E53" s="35"/>
      <c r="F53" s="34"/>
      <c r="G53" s="35"/>
      <c r="H53" s="34"/>
      <c r="I53" s="35"/>
    </row>
    <row r="54" spans="2:9" hidden="1" x14ac:dyDescent="0.25">
      <c r="B54" s="34"/>
      <c r="C54" s="35"/>
      <c r="D54" s="35"/>
      <c r="E54" s="35"/>
      <c r="F54" s="34"/>
      <c r="G54" s="35"/>
      <c r="H54" s="34"/>
      <c r="I54" s="35"/>
    </row>
    <row r="55" spans="2:9" hidden="1" x14ac:dyDescent="0.25">
      <c r="B55" s="34"/>
      <c r="C55" s="35"/>
      <c r="D55" s="35"/>
      <c r="E55" s="35"/>
      <c r="F55" s="34"/>
      <c r="G55" s="35"/>
      <c r="H55" s="34"/>
      <c r="I55" s="35"/>
    </row>
    <row r="56" spans="2:9" hidden="1" x14ac:dyDescent="0.25">
      <c r="B56" s="34"/>
      <c r="C56" s="35"/>
      <c r="D56" s="35"/>
      <c r="E56" s="35"/>
      <c r="F56" s="34"/>
      <c r="G56" s="35"/>
      <c r="H56" s="34"/>
      <c r="I56" s="35"/>
    </row>
    <row r="57" spans="2:9" hidden="1" x14ac:dyDescent="0.25">
      <c r="B57" s="34"/>
      <c r="C57" s="35"/>
      <c r="D57" s="35"/>
      <c r="E57" s="35"/>
      <c r="F57" s="34"/>
      <c r="G57" s="35"/>
      <c r="H57" s="34"/>
      <c r="I57" s="35"/>
    </row>
    <row r="58" spans="2:9" hidden="1" x14ac:dyDescent="0.25">
      <c r="B58" s="34"/>
      <c r="C58" s="35"/>
      <c r="D58" s="35"/>
      <c r="E58" s="35"/>
      <c r="F58" s="34"/>
      <c r="G58" s="35"/>
      <c r="H58" s="34"/>
      <c r="I58" s="35"/>
    </row>
    <row r="59" spans="2:9" hidden="1" x14ac:dyDescent="0.25">
      <c r="B59" s="34"/>
      <c r="C59" s="35"/>
      <c r="D59" s="35"/>
      <c r="E59" s="35"/>
      <c r="F59" s="34"/>
      <c r="G59" s="35"/>
      <c r="H59" s="34"/>
      <c r="I59" s="35"/>
    </row>
    <row r="60" spans="2:9" hidden="1" x14ac:dyDescent="0.25">
      <c r="B60" s="34"/>
      <c r="C60" s="35"/>
      <c r="D60" s="35"/>
      <c r="E60" s="35"/>
      <c r="F60" s="34"/>
      <c r="G60" s="35"/>
      <c r="H60" s="34"/>
      <c r="I60" s="35"/>
    </row>
    <row r="61" spans="2:9" hidden="1" x14ac:dyDescent="0.25">
      <c r="B61" s="34"/>
      <c r="C61" s="35"/>
      <c r="D61" s="35"/>
      <c r="E61" s="35"/>
      <c r="F61" s="34"/>
      <c r="G61" s="35"/>
      <c r="H61" s="34"/>
      <c r="I61" s="35"/>
    </row>
    <row r="62" spans="2:9" hidden="1" x14ac:dyDescent="0.25">
      <c r="B62" s="34"/>
      <c r="C62" s="35"/>
      <c r="D62" s="35"/>
      <c r="E62" s="35"/>
      <c r="F62" s="34"/>
      <c r="G62" s="35"/>
      <c r="H62" s="34"/>
      <c r="I62" s="35"/>
    </row>
    <row r="63" spans="2:9" hidden="1" x14ac:dyDescent="0.25">
      <c r="B63" s="34"/>
      <c r="C63" s="35"/>
      <c r="D63" s="35"/>
      <c r="E63" s="35"/>
      <c r="F63" s="34"/>
      <c r="G63" s="35"/>
      <c r="H63" s="34"/>
      <c r="I63" s="35"/>
    </row>
    <row r="64" spans="2:9" hidden="1" x14ac:dyDescent="0.25">
      <c r="B64" s="34"/>
      <c r="C64" s="35"/>
      <c r="D64" s="35"/>
      <c r="E64" s="35"/>
      <c r="F64" s="34"/>
      <c r="G64" s="35"/>
      <c r="H64" s="34"/>
      <c r="I64" s="35"/>
    </row>
    <row r="65" spans="2:9" hidden="1" x14ac:dyDescent="0.25">
      <c r="B65" s="34"/>
      <c r="C65" s="35"/>
      <c r="D65" s="35"/>
      <c r="E65" s="35"/>
      <c r="F65" s="34"/>
      <c r="G65" s="35"/>
      <c r="H65" s="34"/>
      <c r="I65" s="35"/>
    </row>
    <row r="66" spans="2:9" hidden="1" x14ac:dyDescent="0.25">
      <c r="B66" s="34"/>
      <c r="C66" s="35"/>
      <c r="D66" s="35"/>
      <c r="E66" s="35"/>
      <c r="F66" s="34"/>
      <c r="G66" s="35"/>
      <c r="H66" s="34"/>
      <c r="I66" s="35"/>
    </row>
    <row r="67" spans="2:9" hidden="1" x14ac:dyDescent="0.25">
      <c r="B67" s="34"/>
      <c r="C67" s="35"/>
      <c r="D67" s="35"/>
      <c r="E67" s="35"/>
      <c r="F67" s="34"/>
      <c r="G67" s="35"/>
      <c r="H67" s="34"/>
      <c r="I67" s="35"/>
    </row>
    <row r="68" spans="2:9" hidden="1" x14ac:dyDescent="0.25">
      <c r="B68" s="34"/>
      <c r="C68" s="35"/>
      <c r="D68" s="35"/>
      <c r="E68" s="35"/>
      <c r="F68" s="34"/>
      <c r="G68" s="35"/>
      <c r="H68" s="34"/>
      <c r="I68" s="35"/>
    </row>
    <row r="69" spans="2:9" hidden="1" x14ac:dyDescent="0.25">
      <c r="B69" s="34"/>
      <c r="C69" s="35"/>
      <c r="D69" s="35"/>
      <c r="E69" s="35"/>
      <c r="F69" s="34"/>
      <c r="G69" s="35"/>
      <c r="H69" s="34"/>
      <c r="I69" s="35"/>
    </row>
    <row r="70" spans="2:9" hidden="1" x14ac:dyDescent="0.25">
      <c r="B70" s="34"/>
      <c r="C70" s="35"/>
      <c r="D70" s="35"/>
      <c r="E70" s="35"/>
      <c r="F70" s="34"/>
      <c r="G70" s="35"/>
      <c r="H70" s="34"/>
      <c r="I70" s="35"/>
    </row>
    <row r="71" spans="2:9" hidden="1" x14ac:dyDescent="0.25">
      <c r="B71" s="34"/>
      <c r="C71" s="35"/>
      <c r="D71" s="35"/>
      <c r="E71" s="35"/>
      <c r="F71" s="34"/>
      <c r="G71" s="35"/>
      <c r="H71" s="34"/>
      <c r="I71" s="35"/>
    </row>
    <row r="72" spans="2:9" hidden="1" x14ac:dyDescent="0.25">
      <c r="B72" s="34"/>
      <c r="C72" s="35"/>
      <c r="D72" s="35"/>
      <c r="E72" s="35"/>
      <c r="F72" s="34"/>
      <c r="G72" s="35"/>
      <c r="H72" s="34"/>
      <c r="I72" s="35"/>
    </row>
    <row r="73" spans="2:9" hidden="1" x14ac:dyDescent="0.25">
      <c r="B73" s="34"/>
      <c r="C73" s="35"/>
      <c r="D73" s="35"/>
      <c r="E73" s="35"/>
      <c r="F73" s="34"/>
      <c r="G73" s="35"/>
      <c r="H73" s="34"/>
      <c r="I73" s="35"/>
    </row>
    <row r="74" spans="2:9" hidden="1" x14ac:dyDescent="0.25">
      <c r="B74" s="34"/>
      <c r="C74" s="35"/>
      <c r="D74" s="35"/>
      <c r="E74" s="35"/>
      <c r="F74" s="34"/>
      <c r="G74" s="35"/>
      <c r="H74" s="34"/>
      <c r="I74" s="35"/>
    </row>
    <row r="75" spans="2:9" hidden="1" x14ac:dyDescent="0.25">
      <c r="B75" s="34"/>
      <c r="C75" s="35"/>
      <c r="D75" s="35"/>
      <c r="E75" s="35"/>
      <c r="F75" s="34"/>
      <c r="G75" s="35"/>
      <c r="H75" s="34"/>
      <c r="I75" s="35"/>
    </row>
    <row r="76" spans="2:9" hidden="1" x14ac:dyDescent="0.25">
      <c r="B76" s="34"/>
      <c r="C76" s="35"/>
      <c r="D76" s="35"/>
      <c r="E76" s="35"/>
      <c r="F76" s="34"/>
      <c r="G76" s="35"/>
      <c r="H76" s="34"/>
      <c r="I76" s="35"/>
    </row>
    <row r="77" spans="2:9" hidden="1" x14ac:dyDescent="0.25">
      <c r="B77" s="34"/>
      <c r="C77" s="35"/>
      <c r="D77" s="35"/>
      <c r="E77" s="35"/>
      <c r="F77" s="34"/>
      <c r="G77" s="35"/>
      <c r="H77" s="34"/>
      <c r="I77" s="35"/>
    </row>
    <row r="78" spans="2:9" hidden="1" x14ac:dyDescent="0.25">
      <c r="B78" s="34"/>
      <c r="C78" s="35"/>
      <c r="D78" s="35"/>
      <c r="E78" s="35"/>
      <c r="F78" s="34"/>
      <c r="G78" s="35"/>
      <c r="H78" s="34"/>
      <c r="I78" s="35"/>
    </row>
    <row r="79" spans="2:9" hidden="1" x14ac:dyDescent="0.25">
      <c r="B79" s="34"/>
      <c r="C79" s="35"/>
      <c r="D79" s="35"/>
      <c r="E79" s="35"/>
      <c r="F79" s="34"/>
      <c r="G79" s="35"/>
      <c r="H79" s="34"/>
      <c r="I79" s="35"/>
    </row>
    <row r="80" spans="2:9" hidden="1" x14ac:dyDescent="0.25">
      <c r="B80" s="34"/>
      <c r="C80" s="35"/>
      <c r="D80" s="35"/>
      <c r="E80" s="35"/>
      <c r="F80" s="34"/>
      <c r="G80" s="35"/>
      <c r="H80" s="34"/>
      <c r="I80" s="35"/>
    </row>
    <row r="81" spans="2:9" hidden="1" x14ac:dyDescent="0.25">
      <c r="B81" s="34"/>
      <c r="C81" s="35"/>
      <c r="D81" s="35"/>
      <c r="E81" s="35"/>
      <c r="F81" s="34"/>
      <c r="G81" s="35"/>
      <c r="H81" s="34"/>
      <c r="I81" s="35"/>
    </row>
    <row r="82" spans="2:9" hidden="1" x14ac:dyDescent="0.25">
      <c r="B82" s="34"/>
      <c r="C82" s="35"/>
      <c r="D82" s="35"/>
      <c r="E82" s="35"/>
      <c r="F82" s="34"/>
      <c r="G82" s="35"/>
      <c r="H82" s="34"/>
      <c r="I82" s="35"/>
    </row>
    <row r="83" spans="2:9" hidden="1" x14ac:dyDescent="0.25">
      <c r="B83" s="34"/>
      <c r="C83" s="35"/>
      <c r="D83" s="35"/>
      <c r="E83" s="35"/>
      <c r="F83" s="34"/>
      <c r="G83" s="35"/>
      <c r="H83" s="34"/>
      <c r="I83" s="35"/>
    </row>
    <row r="84" spans="2:9" hidden="1" x14ac:dyDescent="0.25">
      <c r="B84" s="34"/>
      <c r="C84" s="35"/>
      <c r="D84" s="35"/>
      <c r="E84" s="35"/>
      <c r="F84" s="34"/>
      <c r="G84" s="35"/>
      <c r="H84" s="34"/>
      <c r="I84" s="35"/>
    </row>
    <row r="85" spans="2:9" hidden="1" x14ac:dyDescent="0.25">
      <c r="B85" s="34"/>
      <c r="C85" s="35"/>
      <c r="D85" s="35"/>
      <c r="E85" s="35"/>
      <c r="F85" s="34"/>
      <c r="G85" s="35"/>
      <c r="H85" s="34"/>
      <c r="I85" s="35"/>
    </row>
    <row r="86" spans="2:9" hidden="1" x14ac:dyDescent="0.25">
      <c r="B86" s="34"/>
      <c r="C86" s="35"/>
      <c r="D86" s="35"/>
      <c r="E86" s="35"/>
      <c r="F86" s="34"/>
      <c r="G86" s="35"/>
      <c r="H86" s="34"/>
      <c r="I86" s="35"/>
    </row>
    <row r="87" spans="2:9" hidden="1" x14ac:dyDescent="0.25">
      <c r="B87" s="34"/>
      <c r="C87" s="35"/>
      <c r="D87" s="35"/>
      <c r="E87" s="35"/>
      <c r="F87" s="34"/>
      <c r="G87" s="35"/>
      <c r="H87" s="34"/>
      <c r="I87" s="35"/>
    </row>
    <row r="88" spans="2:9" hidden="1" x14ac:dyDescent="0.25">
      <c r="B88" s="34"/>
      <c r="C88" s="35"/>
      <c r="D88" s="35"/>
      <c r="E88" s="35"/>
      <c r="F88" s="34"/>
      <c r="G88" s="35"/>
      <c r="H88" s="34"/>
      <c r="I88" s="35"/>
    </row>
    <row r="89" spans="2:9" hidden="1" x14ac:dyDescent="0.25">
      <c r="B89" s="34"/>
      <c r="C89" s="35"/>
      <c r="D89" s="35"/>
      <c r="E89" s="35"/>
      <c r="F89" s="34"/>
      <c r="G89" s="35"/>
      <c r="H89" s="34"/>
      <c r="I89" s="35"/>
    </row>
    <row r="90" spans="2:9" hidden="1" x14ac:dyDescent="0.25">
      <c r="B90" s="34"/>
      <c r="C90" s="35"/>
      <c r="D90" s="35"/>
      <c r="E90" s="35"/>
      <c r="F90" s="34"/>
      <c r="G90" s="35"/>
      <c r="H90" s="34"/>
      <c r="I90" s="35"/>
    </row>
    <row r="91" spans="2:9" hidden="1" x14ac:dyDescent="0.25">
      <c r="B91" s="34"/>
      <c r="C91" s="35"/>
      <c r="D91" s="35"/>
      <c r="E91" s="35"/>
      <c r="F91" s="34"/>
      <c r="G91" s="35"/>
      <c r="H91" s="34"/>
      <c r="I91" s="35"/>
    </row>
    <row r="92" spans="2:9" hidden="1" x14ac:dyDescent="0.25">
      <c r="B92" s="34"/>
      <c r="C92" s="35"/>
      <c r="D92" s="35"/>
      <c r="E92" s="35"/>
      <c r="F92" s="34"/>
      <c r="G92" s="35"/>
      <c r="H92" s="34"/>
      <c r="I92" s="35"/>
    </row>
    <row r="93" spans="2:9" hidden="1" x14ac:dyDescent="0.25">
      <c r="B93" s="34"/>
      <c r="C93" s="35"/>
      <c r="D93" s="35"/>
      <c r="E93" s="35"/>
      <c r="F93" s="34"/>
      <c r="G93" s="35"/>
      <c r="H93" s="34"/>
      <c r="I93" s="35"/>
    </row>
    <row r="94" spans="2:9" hidden="1" x14ac:dyDescent="0.25">
      <c r="B94" s="34"/>
      <c r="C94" s="35"/>
      <c r="D94" s="35"/>
      <c r="E94" s="35"/>
      <c r="F94" s="34"/>
      <c r="G94" s="35"/>
      <c r="H94" s="34"/>
      <c r="I94" s="35"/>
    </row>
    <row r="95" spans="2:9" hidden="1" x14ac:dyDescent="0.25">
      <c r="B95" s="34"/>
      <c r="C95" s="35"/>
      <c r="D95" s="35"/>
      <c r="E95" s="35"/>
      <c r="F95" s="34"/>
      <c r="G95" s="35"/>
      <c r="H95" s="34"/>
      <c r="I95" s="35"/>
    </row>
    <row r="96" spans="2:9" hidden="1" x14ac:dyDescent="0.25">
      <c r="B96" s="34"/>
      <c r="C96" s="35"/>
      <c r="D96" s="35"/>
      <c r="E96" s="35"/>
      <c r="F96" s="34"/>
      <c r="G96" s="35"/>
      <c r="H96" s="34"/>
      <c r="I96" s="35"/>
    </row>
    <row r="97" spans="2:9" hidden="1" x14ac:dyDescent="0.25">
      <c r="B97" s="34"/>
      <c r="C97" s="35"/>
      <c r="D97" s="35"/>
      <c r="E97" s="35"/>
      <c r="F97" s="34"/>
      <c r="G97" s="35"/>
      <c r="H97" s="34"/>
      <c r="I97" s="35"/>
    </row>
    <row r="98" spans="2:9" hidden="1" x14ac:dyDescent="0.25">
      <c r="B98" s="34"/>
      <c r="C98" s="35"/>
      <c r="D98" s="35"/>
      <c r="E98" s="35"/>
      <c r="F98" s="34"/>
      <c r="G98" s="35"/>
      <c r="H98" s="34"/>
      <c r="I98" s="35"/>
    </row>
    <row r="99" spans="2:9" hidden="1" x14ac:dyDescent="0.25">
      <c r="B99" s="34"/>
      <c r="C99" s="35"/>
      <c r="D99" s="35"/>
      <c r="E99" s="35"/>
      <c r="F99" s="34"/>
      <c r="G99" s="35"/>
      <c r="H99" s="34"/>
      <c r="I99" s="35"/>
    </row>
    <row r="100" spans="2:9" hidden="1" x14ac:dyDescent="0.25">
      <c r="B100" s="34"/>
      <c r="C100" s="35"/>
      <c r="D100" s="35"/>
      <c r="E100" s="35"/>
      <c r="F100" s="34"/>
      <c r="G100" s="35"/>
      <c r="H100" s="34"/>
      <c r="I100" s="35"/>
    </row>
    <row r="101" spans="2:9" hidden="1" x14ac:dyDescent="0.25">
      <c r="B101" s="34"/>
      <c r="C101" s="35"/>
      <c r="D101" s="35"/>
      <c r="E101" s="35"/>
      <c r="F101" s="34"/>
      <c r="G101" s="35"/>
      <c r="H101" s="34"/>
      <c r="I101" s="35"/>
    </row>
    <row r="102" spans="2:9" hidden="1" x14ac:dyDescent="0.25">
      <c r="B102" s="34"/>
      <c r="C102" s="35"/>
      <c r="D102" s="35"/>
      <c r="E102" s="35"/>
      <c r="F102" s="34"/>
      <c r="G102" s="35"/>
      <c r="H102" s="34"/>
      <c r="I102" s="35"/>
    </row>
    <row r="103" spans="2:9" hidden="1" x14ac:dyDescent="0.25">
      <c r="B103" s="34"/>
      <c r="C103" s="35"/>
      <c r="D103" s="35"/>
      <c r="E103" s="35"/>
      <c r="F103" s="34"/>
      <c r="G103" s="35"/>
      <c r="H103" s="34"/>
      <c r="I103" s="35"/>
    </row>
    <row r="104" spans="2:9" hidden="1" x14ac:dyDescent="0.25">
      <c r="B104" s="34"/>
      <c r="C104" s="35"/>
      <c r="D104" s="35"/>
      <c r="E104" s="35"/>
      <c r="F104" s="34"/>
      <c r="G104" s="35"/>
      <c r="H104" s="34"/>
      <c r="I104" s="35"/>
    </row>
    <row r="105" spans="2:9" hidden="1" x14ac:dyDescent="0.25">
      <c r="B105" s="34"/>
      <c r="C105" s="35"/>
      <c r="D105" s="35"/>
      <c r="E105" s="35"/>
      <c r="F105" s="34"/>
      <c r="G105" s="35"/>
      <c r="H105" s="34"/>
      <c r="I105" s="35"/>
    </row>
    <row r="106" spans="2:9" hidden="1" x14ac:dyDescent="0.25">
      <c r="B106" s="34"/>
      <c r="C106" s="35"/>
      <c r="D106" s="35"/>
      <c r="E106" s="35"/>
      <c r="F106" s="34"/>
      <c r="G106" s="35"/>
      <c r="H106" s="34"/>
      <c r="I106" s="35"/>
    </row>
    <row r="107" spans="2:9" hidden="1" x14ac:dyDescent="0.25">
      <c r="B107" s="34"/>
      <c r="C107" s="35"/>
      <c r="D107" s="35"/>
      <c r="E107" s="35"/>
      <c r="F107" s="34"/>
      <c r="G107" s="35"/>
      <c r="H107" s="34"/>
      <c r="I107" s="35"/>
    </row>
    <row r="108" spans="2:9" hidden="1" x14ac:dyDescent="0.25">
      <c r="B108" s="34"/>
      <c r="C108" s="35"/>
      <c r="D108" s="35"/>
      <c r="E108" s="35"/>
      <c r="F108" s="34"/>
      <c r="G108" s="35"/>
      <c r="H108" s="34"/>
      <c r="I108" s="35"/>
    </row>
    <row r="109" spans="2:9" hidden="1" x14ac:dyDescent="0.25">
      <c r="B109" s="34"/>
      <c r="C109" s="35"/>
      <c r="D109" s="35"/>
      <c r="E109" s="35"/>
      <c r="F109" s="34"/>
      <c r="G109" s="35"/>
      <c r="H109" s="34"/>
      <c r="I109" s="35"/>
    </row>
    <row r="110" spans="2:9" hidden="1" x14ac:dyDescent="0.25">
      <c r="B110" s="34"/>
      <c r="C110" s="35"/>
      <c r="D110" s="35"/>
      <c r="E110" s="35"/>
      <c r="F110" s="34"/>
      <c r="G110" s="35"/>
      <c r="H110" s="34"/>
      <c r="I110" s="35"/>
    </row>
    <row r="111" spans="2:9" hidden="1" x14ac:dyDescent="0.25">
      <c r="B111" s="34"/>
      <c r="C111" s="35"/>
      <c r="D111" s="35"/>
      <c r="E111" s="35"/>
      <c r="F111" s="34"/>
      <c r="G111" s="35"/>
      <c r="H111" s="34"/>
      <c r="I111" s="35"/>
    </row>
    <row r="112" spans="2:9" hidden="1" x14ac:dyDescent="0.25">
      <c r="B112" s="34"/>
      <c r="C112" s="35"/>
      <c r="D112" s="35"/>
      <c r="E112" s="35"/>
      <c r="F112" s="34"/>
      <c r="G112" s="35"/>
      <c r="H112" s="34"/>
      <c r="I112" s="35"/>
    </row>
    <row r="113" spans="2:9" hidden="1" x14ac:dyDescent="0.25">
      <c r="B113" s="34"/>
      <c r="C113" s="35"/>
      <c r="D113" s="35"/>
      <c r="E113" s="35"/>
      <c r="F113" s="34"/>
      <c r="G113" s="35"/>
      <c r="H113" s="34"/>
      <c r="I113" s="35"/>
    </row>
    <row r="114" spans="2:9" hidden="1" x14ac:dyDescent="0.25"/>
    <row r="115" spans="2:9" hidden="1" x14ac:dyDescent="0.25"/>
  </sheetData>
  <mergeCells count="12">
    <mergeCell ref="D2:H12"/>
    <mergeCell ref="B15:B19"/>
    <mergeCell ref="C15:C19"/>
    <mergeCell ref="E15:E19"/>
    <mergeCell ref="C20:C24"/>
    <mergeCell ref="B20:B24"/>
    <mergeCell ref="E20:E24"/>
    <mergeCell ref="I15:I29"/>
    <mergeCell ref="H15:H29"/>
    <mergeCell ref="B25:B29"/>
    <mergeCell ref="C25:C29"/>
    <mergeCell ref="E25:E29"/>
  </mergeCells>
  <dataValidations count="2">
    <dataValidation errorStyle="warning" allowBlank="1" showInputMessage="1" showErrorMessage="1" errorTitle="NO MODIFICAR FORMULA" error="no debe cambiar la formula.  No digite nada aquí" sqref="G15"/>
    <dataValidation errorStyle="warning" allowBlank="1" showInputMessage="1" showErrorMessage="1" errorTitle="NO MODIFICAR FORMULA" error="no debe cambiar la formula.  No digite nada aquí" promptTitle="NO TOCAR" prompt="Diligencie esta casilla desde la hoja &quot;Reprogramación&quot;" sqref="F15"/>
  </dataValidations>
  <pageMargins left="1.2736614173228347" right="0.70866141732283472" top="0.74803149606299213" bottom="0.74803149606299213" header="0.31496062992125984" footer="0.31496062992125984"/>
  <pageSetup paperSize="9" scale="52"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B1:I102"/>
  <sheetViews>
    <sheetView showGridLines="0" tabSelected="1" zoomScale="80" zoomScaleNormal="80" workbookViewId="0">
      <selection activeCell="P28" sqref="P28"/>
    </sheetView>
  </sheetViews>
  <sheetFormatPr baseColWidth="10" defaultColWidth="11.42578125" defaultRowHeight="13.5" x14ac:dyDescent="0.25"/>
  <cols>
    <col min="1" max="1" width="1.42578125" style="7" customWidth="1"/>
    <col min="2" max="2" width="29.85546875" style="7" customWidth="1"/>
    <col min="3" max="3" width="30.140625" style="7" customWidth="1"/>
    <col min="4" max="4" width="42.140625" style="7" customWidth="1"/>
    <col min="5" max="5" width="20.140625" style="21" customWidth="1"/>
    <col min="6" max="6" width="13.42578125" style="21" customWidth="1"/>
    <col min="7" max="7" width="15" style="7" customWidth="1"/>
    <col min="8" max="8" width="26.140625" style="7" customWidth="1"/>
    <col min="9" max="9" width="22.42578125" style="7" customWidth="1"/>
    <col min="10" max="16384" width="11.42578125" style="7"/>
  </cols>
  <sheetData>
    <row r="1" spans="2:9" s="75" customFormat="1" x14ac:dyDescent="0.25">
      <c r="E1" s="8"/>
      <c r="F1" s="8"/>
    </row>
    <row r="2" spans="2:9" s="75" customFormat="1" ht="15" customHeight="1" x14ac:dyDescent="0.25">
      <c r="B2" s="13"/>
      <c r="E2" s="128"/>
      <c r="F2" s="128"/>
      <c r="G2" s="128"/>
      <c r="H2" s="128"/>
    </row>
    <row r="3" spans="2:9" s="75" customFormat="1" ht="13.5" customHeight="1" x14ac:dyDescent="0.25">
      <c r="B3" s="13"/>
      <c r="C3" s="605" t="s">
        <v>353</v>
      </c>
      <c r="D3" s="605"/>
      <c r="E3" s="605"/>
      <c r="F3" s="605"/>
      <c r="G3" s="128"/>
      <c r="H3" s="128"/>
    </row>
    <row r="4" spans="2:9" s="75" customFormat="1" ht="13.5" customHeight="1" x14ac:dyDescent="0.25">
      <c r="B4" s="13"/>
      <c r="C4" s="605"/>
      <c r="D4" s="605"/>
      <c r="E4" s="605"/>
      <c r="F4" s="605"/>
      <c r="G4" s="128"/>
      <c r="H4" s="128"/>
    </row>
    <row r="5" spans="2:9" s="75" customFormat="1" ht="13.5" customHeight="1" x14ac:dyDescent="0.25">
      <c r="B5" s="13"/>
      <c r="C5" s="605"/>
      <c r="D5" s="605"/>
      <c r="E5" s="605"/>
      <c r="F5" s="605"/>
      <c r="G5" s="128"/>
      <c r="H5" s="128"/>
    </row>
    <row r="6" spans="2:9" s="75" customFormat="1" ht="13.5" customHeight="1" x14ac:dyDescent="0.25">
      <c r="B6" s="13"/>
      <c r="C6" s="605"/>
      <c r="D6" s="605"/>
      <c r="E6" s="605"/>
      <c r="F6" s="605"/>
      <c r="G6" s="128"/>
      <c r="H6" s="128"/>
    </row>
    <row r="7" spans="2:9" s="75" customFormat="1" ht="13.5" customHeight="1" x14ac:dyDescent="0.25">
      <c r="B7" s="13"/>
      <c r="C7" s="25"/>
      <c r="D7" s="128"/>
      <c r="E7" s="128"/>
      <c r="F7" s="128"/>
      <c r="G7" s="128"/>
      <c r="H7" s="128"/>
    </row>
    <row r="8" spans="2:9" s="75" customFormat="1" ht="13.5" customHeight="1" x14ac:dyDescent="0.25">
      <c r="B8" s="13"/>
      <c r="C8" s="25"/>
      <c r="D8" s="128"/>
      <c r="E8" s="128"/>
      <c r="F8" s="128"/>
      <c r="G8" s="128"/>
      <c r="H8" s="128"/>
    </row>
    <row r="9" spans="2:9" s="4" customFormat="1" ht="32.25" customHeight="1" x14ac:dyDescent="0.25">
      <c r="B9" s="13"/>
      <c r="C9" s="25"/>
      <c r="D9" s="25"/>
      <c r="E9" s="25"/>
      <c r="F9" s="25"/>
      <c r="G9" s="25"/>
    </row>
    <row r="10" spans="2:9" s="75" customFormat="1" ht="63" customHeight="1" x14ac:dyDescent="0.25">
      <c r="B10" s="60" t="s">
        <v>9</v>
      </c>
      <c r="C10" s="60" t="s">
        <v>7</v>
      </c>
      <c r="D10" s="60" t="s">
        <v>94</v>
      </c>
      <c r="E10" s="60" t="s">
        <v>6</v>
      </c>
      <c r="F10" s="53" t="s">
        <v>0</v>
      </c>
      <c r="G10" s="53" t="s">
        <v>1</v>
      </c>
      <c r="H10" s="60" t="s">
        <v>8</v>
      </c>
      <c r="I10" s="60" t="s">
        <v>2</v>
      </c>
    </row>
    <row r="11" spans="2:9" ht="51" customHeight="1" x14ac:dyDescent="0.25">
      <c r="B11" s="385" t="s">
        <v>546</v>
      </c>
      <c r="C11" s="385" t="s">
        <v>65</v>
      </c>
      <c r="D11" s="132" t="s">
        <v>547</v>
      </c>
      <c r="E11" s="385" t="s">
        <v>96</v>
      </c>
      <c r="F11" s="134">
        <v>44593</v>
      </c>
      <c r="G11" s="134">
        <v>44774</v>
      </c>
      <c r="H11" s="385" t="s">
        <v>239</v>
      </c>
      <c r="I11" s="385" t="s">
        <v>240</v>
      </c>
    </row>
    <row r="12" spans="2:9" ht="66.75" customHeight="1" x14ac:dyDescent="0.25">
      <c r="B12" s="374"/>
      <c r="C12" s="374"/>
      <c r="D12" s="132" t="s">
        <v>548</v>
      </c>
      <c r="E12" s="374"/>
      <c r="F12" s="134">
        <v>44593</v>
      </c>
      <c r="G12" s="134">
        <v>44865</v>
      </c>
      <c r="H12" s="374"/>
      <c r="I12" s="374"/>
    </row>
    <row r="13" spans="2:9" ht="42.6" customHeight="1" x14ac:dyDescent="0.25">
      <c r="B13" s="374"/>
      <c r="C13" s="374"/>
      <c r="D13" s="132" t="s">
        <v>549</v>
      </c>
      <c r="E13" s="374"/>
      <c r="F13" s="134">
        <v>44593</v>
      </c>
      <c r="G13" s="134">
        <v>44713</v>
      </c>
      <c r="H13" s="374"/>
      <c r="I13" s="374"/>
    </row>
    <row r="14" spans="2:9" ht="42.6" customHeight="1" x14ac:dyDescent="0.25">
      <c r="B14" s="606" t="s">
        <v>351</v>
      </c>
      <c r="C14" s="606" t="s">
        <v>65</v>
      </c>
      <c r="D14" s="132" t="s">
        <v>550</v>
      </c>
      <c r="E14" s="606" t="s">
        <v>96</v>
      </c>
      <c r="F14" s="134">
        <v>44593</v>
      </c>
      <c r="G14" s="134">
        <v>44742</v>
      </c>
      <c r="H14" s="374"/>
      <c r="I14" s="374"/>
    </row>
    <row r="15" spans="2:9" ht="42.6" customHeight="1" x14ac:dyDescent="0.25">
      <c r="B15" s="606"/>
      <c r="C15" s="606"/>
      <c r="D15" s="132" t="s">
        <v>551</v>
      </c>
      <c r="E15" s="606"/>
      <c r="F15" s="134">
        <v>44593</v>
      </c>
      <c r="G15" s="134">
        <v>44742</v>
      </c>
      <c r="H15" s="374"/>
      <c r="I15" s="374"/>
    </row>
    <row r="16" spans="2:9" ht="56.25" customHeight="1" x14ac:dyDescent="0.25">
      <c r="B16" s="606"/>
      <c r="C16" s="606"/>
      <c r="D16" s="132" t="s">
        <v>352</v>
      </c>
      <c r="E16" s="606"/>
      <c r="F16" s="134">
        <v>44593</v>
      </c>
      <c r="G16" s="134">
        <v>44865</v>
      </c>
      <c r="H16" s="375"/>
      <c r="I16" s="375"/>
    </row>
    <row r="17" spans="2:9" ht="13.9" hidden="1" customHeight="1" x14ac:dyDescent="0.25">
      <c r="B17" s="76"/>
      <c r="C17" s="54"/>
      <c r="D17" s="54"/>
      <c r="E17" s="54"/>
      <c r="F17" s="76"/>
      <c r="G17" s="54"/>
      <c r="H17" s="76"/>
      <c r="I17" s="54"/>
    </row>
    <row r="18" spans="2:9" ht="13.9" hidden="1" customHeight="1" x14ac:dyDescent="0.25">
      <c r="B18" s="76"/>
      <c r="C18" s="54"/>
      <c r="D18" s="54"/>
      <c r="E18" s="54"/>
      <c r="F18" s="76"/>
      <c r="G18" s="54"/>
      <c r="H18" s="76"/>
      <c r="I18" s="54"/>
    </row>
    <row r="19" spans="2:9" ht="13.9" hidden="1" customHeight="1" x14ac:dyDescent="0.25">
      <c r="B19" s="76"/>
      <c r="C19" s="54"/>
      <c r="D19" s="54"/>
      <c r="E19" s="54"/>
      <c r="F19" s="76"/>
      <c r="G19" s="54"/>
      <c r="H19" s="76"/>
      <c r="I19" s="54"/>
    </row>
    <row r="20" spans="2:9" ht="13.9" hidden="1" customHeight="1" x14ac:dyDescent="0.25">
      <c r="B20" s="76"/>
      <c r="C20" s="54"/>
      <c r="D20" s="54"/>
      <c r="E20" s="54"/>
      <c r="F20" s="76"/>
      <c r="G20" s="54"/>
      <c r="H20" s="76"/>
      <c r="I20" s="54"/>
    </row>
    <row r="21" spans="2:9" ht="13.9" hidden="1" customHeight="1" x14ac:dyDescent="0.25">
      <c r="B21" s="76"/>
      <c r="C21" s="54"/>
      <c r="D21" s="54"/>
      <c r="E21" s="54"/>
      <c r="F21" s="76"/>
      <c r="G21" s="54"/>
      <c r="H21" s="76"/>
      <c r="I21" s="54"/>
    </row>
    <row r="22" spans="2:9" ht="13.9" hidden="1" customHeight="1" x14ac:dyDescent="0.25">
      <c r="B22" s="76"/>
      <c r="C22" s="54"/>
      <c r="D22" s="54"/>
      <c r="E22" s="54"/>
      <c r="F22" s="76"/>
      <c r="G22" s="54"/>
      <c r="H22" s="76"/>
      <c r="I22" s="54"/>
    </row>
    <row r="23" spans="2:9" hidden="1" x14ac:dyDescent="0.25">
      <c r="B23" s="76"/>
      <c r="C23" s="54"/>
      <c r="D23" s="54"/>
      <c r="E23" s="54"/>
      <c r="F23" s="76"/>
      <c r="G23" s="54"/>
      <c r="H23" s="76"/>
      <c r="I23" s="54"/>
    </row>
    <row r="24" spans="2:9" hidden="1" x14ac:dyDescent="0.25">
      <c r="B24" s="76"/>
      <c r="C24" s="54"/>
      <c r="D24" s="54"/>
      <c r="E24" s="54"/>
      <c r="F24" s="76"/>
      <c r="G24" s="54"/>
      <c r="H24" s="76"/>
      <c r="I24" s="54"/>
    </row>
    <row r="25" spans="2:9" hidden="1" x14ac:dyDescent="0.25">
      <c r="B25" s="76"/>
      <c r="C25" s="54"/>
      <c r="D25" s="54"/>
      <c r="E25" s="54"/>
      <c r="F25" s="76"/>
      <c r="G25" s="54"/>
      <c r="H25" s="76"/>
      <c r="I25" s="54"/>
    </row>
    <row r="26" spans="2:9" hidden="1" x14ac:dyDescent="0.25">
      <c r="B26" s="76"/>
      <c r="C26" s="54"/>
      <c r="D26" s="54"/>
      <c r="E26" s="54"/>
      <c r="F26" s="76"/>
      <c r="G26" s="54"/>
      <c r="H26" s="76"/>
      <c r="I26" s="54"/>
    </row>
    <row r="27" spans="2:9" hidden="1" x14ac:dyDescent="0.25">
      <c r="B27" s="76"/>
      <c r="C27" s="54"/>
      <c r="D27" s="54"/>
      <c r="E27" s="54"/>
      <c r="F27" s="76"/>
      <c r="G27" s="54"/>
      <c r="H27" s="76"/>
      <c r="I27" s="54"/>
    </row>
    <row r="28" spans="2:9" hidden="1" x14ac:dyDescent="0.25">
      <c r="B28" s="76"/>
      <c r="C28" s="54"/>
      <c r="D28" s="54"/>
      <c r="E28" s="54"/>
      <c r="F28" s="76"/>
      <c r="G28" s="54"/>
      <c r="H28" s="76"/>
      <c r="I28" s="54"/>
    </row>
    <row r="29" spans="2:9" hidden="1" x14ac:dyDescent="0.25">
      <c r="B29" s="76"/>
      <c r="C29" s="54"/>
      <c r="D29" s="54"/>
      <c r="E29" s="54"/>
      <c r="F29" s="76"/>
      <c r="G29" s="54"/>
      <c r="H29" s="76"/>
      <c r="I29" s="54"/>
    </row>
    <row r="30" spans="2:9" hidden="1" x14ac:dyDescent="0.25">
      <c r="B30" s="76"/>
      <c r="C30" s="54"/>
      <c r="D30" s="54"/>
      <c r="E30" s="54"/>
      <c r="F30" s="76"/>
      <c r="G30" s="54"/>
      <c r="H30" s="76"/>
      <c r="I30" s="54"/>
    </row>
    <row r="31" spans="2:9" hidden="1" x14ac:dyDescent="0.25">
      <c r="B31" s="76"/>
      <c r="C31" s="54"/>
      <c r="D31" s="54"/>
      <c r="E31" s="54"/>
      <c r="F31" s="76"/>
      <c r="G31" s="54"/>
      <c r="H31" s="76"/>
      <c r="I31" s="54"/>
    </row>
    <row r="32" spans="2:9" hidden="1" x14ac:dyDescent="0.25">
      <c r="B32" s="76"/>
      <c r="C32" s="54"/>
      <c r="D32" s="54"/>
      <c r="E32" s="54"/>
      <c r="F32" s="76"/>
      <c r="G32" s="54"/>
      <c r="H32" s="76"/>
      <c r="I32" s="54"/>
    </row>
    <row r="33" spans="2:9" hidden="1" x14ac:dyDescent="0.25">
      <c r="B33" s="76"/>
      <c r="C33" s="54"/>
      <c r="D33" s="54"/>
      <c r="E33" s="54"/>
      <c r="F33" s="76"/>
      <c r="G33" s="54"/>
      <c r="H33" s="76"/>
      <c r="I33" s="54"/>
    </row>
    <row r="34" spans="2:9" hidden="1" x14ac:dyDescent="0.25">
      <c r="B34" s="76"/>
      <c r="C34" s="54"/>
      <c r="D34" s="54"/>
      <c r="E34" s="54"/>
      <c r="F34" s="76"/>
      <c r="G34" s="54"/>
      <c r="H34" s="76"/>
      <c r="I34" s="54"/>
    </row>
    <row r="35" spans="2:9" hidden="1" x14ac:dyDescent="0.25">
      <c r="B35" s="76"/>
      <c r="C35" s="54"/>
      <c r="D35" s="54"/>
      <c r="E35" s="54"/>
      <c r="F35" s="76"/>
      <c r="G35" s="54"/>
      <c r="H35" s="76"/>
      <c r="I35" s="54"/>
    </row>
    <row r="36" spans="2:9" hidden="1" x14ac:dyDescent="0.25">
      <c r="B36" s="76"/>
      <c r="C36" s="54"/>
      <c r="D36" s="54"/>
      <c r="E36" s="54"/>
      <c r="F36" s="76"/>
      <c r="G36" s="54"/>
      <c r="H36" s="76"/>
      <c r="I36" s="54"/>
    </row>
    <row r="37" spans="2:9" hidden="1" x14ac:dyDescent="0.25">
      <c r="B37" s="76"/>
      <c r="C37" s="54"/>
      <c r="D37" s="54"/>
      <c r="E37" s="54"/>
      <c r="F37" s="76"/>
      <c r="G37" s="54"/>
      <c r="H37" s="76"/>
      <c r="I37" s="54"/>
    </row>
    <row r="38" spans="2:9" hidden="1" x14ac:dyDescent="0.25">
      <c r="B38" s="76"/>
      <c r="C38" s="54"/>
      <c r="D38" s="54"/>
      <c r="E38" s="54"/>
      <c r="F38" s="76"/>
      <c r="G38" s="54"/>
      <c r="H38" s="76"/>
      <c r="I38" s="54"/>
    </row>
    <row r="39" spans="2:9" hidden="1" x14ac:dyDescent="0.25">
      <c r="B39" s="76"/>
      <c r="C39" s="54"/>
      <c r="D39" s="54"/>
      <c r="E39" s="54"/>
      <c r="F39" s="76"/>
      <c r="G39" s="54"/>
      <c r="H39" s="76"/>
      <c r="I39" s="54"/>
    </row>
    <row r="40" spans="2:9" hidden="1" x14ac:dyDescent="0.25">
      <c r="B40" s="76"/>
      <c r="C40" s="54"/>
      <c r="D40" s="54"/>
      <c r="E40" s="54"/>
      <c r="F40" s="76"/>
      <c r="G40" s="54"/>
      <c r="H40" s="76"/>
      <c r="I40" s="54"/>
    </row>
    <row r="41" spans="2:9" hidden="1" x14ac:dyDescent="0.25">
      <c r="B41" s="76"/>
      <c r="C41" s="54"/>
      <c r="D41" s="54"/>
      <c r="E41" s="54"/>
      <c r="F41" s="76"/>
      <c r="G41" s="54"/>
      <c r="H41" s="76"/>
      <c r="I41" s="54"/>
    </row>
    <row r="42" spans="2:9" hidden="1" x14ac:dyDescent="0.25">
      <c r="B42" s="76"/>
      <c r="C42" s="54"/>
      <c r="D42" s="54"/>
      <c r="E42" s="54"/>
      <c r="F42" s="76"/>
      <c r="G42" s="54"/>
      <c r="H42" s="76"/>
      <c r="I42" s="54"/>
    </row>
    <row r="43" spans="2:9" hidden="1" x14ac:dyDescent="0.25">
      <c r="B43" s="76"/>
      <c r="C43" s="54"/>
      <c r="D43" s="54"/>
      <c r="E43" s="54"/>
      <c r="F43" s="76"/>
      <c r="G43" s="54"/>
      <c r="H43" s="76"/>
      <c r="I43" s="54"/>
    </row>
    <row r="44" spans="2:9" hidden="1" x14ac:dyDescent="0.25">
      <c r="B44" s="76"/>
      <c r="C44" s="54"/>
      <c r="D44" s="54"/>
      <c r="E44" s="54"/>
      <c r="F44" s="76"/>
      <c r="G44" s="54"/>
      <c r="H44" s="76"/>
      <c r="I44" s="54"/>
    </row>
    <row r="45" spans="2:9" hidden="1" x14ac:dyDescent="0.25">
      <c r="B45" s="76"/>
      <c r="C45" s="54"/>
      <c r="D45" s="54"/>
      <c r="E45" s="54"/>
      <c r="F45" s="76"/>
      <c r="G45" s="54"/>
      <c r="H45" s="76"/>
      <c r="I45" s="54"/>
    </row>
    <row r="46" spans="2:9" hidden="1" x14ac:dyDescent="0.25">
      <c r="B46" s="76"/>
      <c r="C46" s="54"/>
      <c r="D46" s="54"/>
      <c r="E46" s="54"/>
      <c r="F46" s="76"/>
      <c r="G46" s="54"/>
      <c r="H46" s="76"/>
      <c r="I46" s="54"/>
    </row>
    <row r="47" spans="2:9" hidden="1" x14ac:dyDescent="0.25">
      <c r="B47" s="76"/>
      <c r="C47" s="54"/>
      <c r="D47" s="54"/>
      <c r="E47" s="54"/>
      <c r="F47" s="76"/>
      <c r="G47" s="54"/>
      <c r="H47" s="76"/>
      <c r="I47" s="54"/>
    </row>
    <row r="48" spans="2:9" hidden="1" x14ac:dyDescent="0.25">
      <c r="B48" s="76"/>
      <c r="C48" s="54"/>
      <c r="D48" s="54"/>
      <c r="E48" s="54"/>
      <c r="F48" s="76"/>
      <c r="G48" s="54"/>
      <c r="H48" s="76"/>
      <c r="I48" s="54"/>
    </row>
    <row r="49" spans="2:9" hidden="1" x14ac:dyDescent="0.25">
      <c r="B49" s="76"/>
      <c r="C49" s="54"/>
      <c r="D49" s="54"/>
      <c r="E49" s="54"/>
      <c r="F49" s="76"/>
      <c r="G49" s="54"/>
      <c r="H49" s="76"/>
      <c r="I49" s="54"/>
    </row>
    <row r="50" spans="2:9" hidden="1" x14ac:dyDescent="0.25">
      <c r="B50" s="76"/>
      <c r="C50" s="54"/>
      <c r="D50" s="54"/>
      <c r="E50" s="54"/>
      <c r="F50" s="76"/>
      <c r="G50" s="54"/>
      <c r="H50" s="76"/>
      <c r="I50" s="54"/>
    </row>
    <row r="51" spans="2:9" hidden="1" x14ac:dyDescent="0.25">
      <c r="B51" s="76"/>
      <c r="C51" s="54"/>
      <c r="D51" s="54"/>
      <c r="E51" s="54"/>
      <c r="F51" s="76"/>
      <c r="G51" s="54"/>
      <c r="H51" s="76"/>
      <c r="I51" s="54"/>
    </row>
    <row r="52" spans="2:9" hidden="1" x14ac:dyDescent="0.25">
      <c r="B52" s="76"/>
      <c r="C52" s="54"/>
      <c r="D52" s="54"/>
      <c r="E52" s="54"/>
      <c r="F52" s="76"/>
      <c r="G52" s="54"/>
      <c r="H52" s="76"/>
      <c r="I52" s="54"/>
    </row>
    <row r="53" spans="2:9" hidden="1" x14ac:dyDescent="0.25">
      <c r="B53" s="76"/>
      <c r="C53" s="54"/>
      <c r="D53" s="54"/>
      <c r="E53" s="54"/>
      <c r="F53" s="76"/>
      <c r="G53" s="54"/>
      <c r="H53" s="76"/>
      <c r="I53" s="54"/>
    </row>
    <row r="54" spans="2:9" hidden="1" x14ac:dyDescent="0.25">
      <c r="B54" s="76"/>
      <c r="C54" s="54"/>
      <c r="D54" s="54"/>
      <c r="E54" s="54"/>
      <c r="F54" s="76"/>
      <c r="G54" s="54"/>
      <c r="H54" s="76"/>
      <c r="I54" s="54"/>
    </row>
    <row r="55" spans="2:9" hidden="1" x14ac:dyDescent="0.25">
      <c r="B55" s="76"/>
      <c r="C55" s="54"/>
      <c r="D55" s="54"/>
      <c r="E55" s="54"/>
      <c r="F55" s="76"/>
      <c r="G55" s="54"/>
      <c r="H55" s="76"/>
      <c r="I55" s="54"/>
    </row>
    <row r="56" spans="2:9" hidden="1" x14ac:dyDescent="0.25">
      <c r="B56" s="76"/>
      <c r="C56" s="54"/>
      <c r="D56" s="54"/>
      <c r="E56" s="54"/>
      <c r="F56" s="76"/>
      <c r="G56" s="54"/>
      <c r="H56" s="76"/>
      <c r="I56" s="54"/>
    </row>
    <row r="57" spans="2:9" hidden="1" x14ac:dyDescent="0.25">
      <c r="B57" s="76"/>
      <c r="C57" s="54"/>
      <c r="D57" s="54"/>
      <c r="E57" s="54"/>
      <c r="F57" s="76"/>
      <c r="G57" s="54"/>
      <c r="H57" s="76"/>
      <c r="I57" s="54"/>
    </row>
    <row r="58" spans="2:9" hidden="1" x14ac:dyDescent="0.25">
      <c r="B58" s="76"/>
      <c r="C58" s="54"/>
      <c r="D58" s="54"/>
      <c r="E58" s="54"/>
      <c r="F58" s="76"/>
      <c r="G58" s="54"/>
      <c r="H58" s="76"/>
      <c r="I58" s="54"/>
    </row>
    <row r="59" spans="2:9" hidden="1" x14ac:dyDescent="0.25">
      <c r="B59" s="76"/>
      <c r="C59" s="54"/>
      <c r="D59" s="54"/>
      <c r="E59" s="54"/>
      <c r="F59" s="76"/>
      <c r="G59" s="54"/>
      <c r="H59" s="76"/>
      <c r="I59" s="54"/>
    </row>
    <row r="60" spans="2:9" hidden="1" x14ac:dyDescent="0.25">
      <c r="B60" s="76"/>
      <c r="C60" s="54"/>
      <c r="D60" s="54"/>
      <c r="E60" s="54"/>
      <c r="F60" s="76"/>
      <c r="G60" s="54"/>
      <c r="H60" s="76"/>
      <c r="I60" s="54"/>
    </row>
    <row r="61" spans="2:9" hidden="1" x14ac:dyDescent="0.25">
      <c r="B61" s="76"/>
      <c r="C61" s="54"/>
      <c r="D61" s="54"/>
      <c r="E61" s="54"/>
      <c r="F61" s="76"/>
      <c r="G61" s="54"/>
      <c r="H61" s="76"/>
      <c r="I61" s="54"/>
    </row>
    <row r="62" spans="2:9" hidden="1" x14ac:dyDescent="0.25">
      <c r="B62" s="76"/>
      <c r="C62" s="54"/>
      <c r="D62" s="54"/>
      <c r="E62" s="54"/>
      <c r="F62" s="76"/>
      <c r="G62" s="54"/>
      <c r="H62" s="76"/>
      <c r="I62" s="54"/>
    </row>
    <row r="63" spans="2:9" hidden="1" x14ac:dyDescent="0.25">
      <c r="B63" s="76"/>
      <c r="C63" s="54"/>
      <c r="D63" s="54"/>
      <c r="E63" s="54"/>
      <c r="F63" s="76"/>
      <c r="G63" s="54"/>
      <c r="H63" s="76"/>
      <c r="I63" s="54"/>
    </row>
    <row r="64" spans="2:9" hidden="1" x14ac:dyDescent="0.25">
      <c r="B64" s="76"/>
      <c r="C64" s="54"/>
      <c r="D64" s="54"/>
      <c r="E64" s="54"/>
      <c r="F64" s="76"/>
      <c r="G64" s="54"/>
      <c r="H64" s="76"/>
      <c r="I64" s="54"/>
    </row>
    <row r="65" spans="2:9" hidden="1" x14ac:dyDescent="0.25">
      <c r="B65" s="76"/>
      <c r="C65" s="54"/>
      <c r="D65" s="54"/>
      <c r="E65" s="54"/>
      <c r="F65" s="76"/>
      <c r="G65" s="54"/>
      <c r="H65" s="76"/>
      <c r="I65" s="54"/>
    </row>
    <row r="66" spans="2:9" hidden="1" x14ac:dyDescent="0.25">
      <c r="B66" s="76"/>
      <c r="C66" s="54"/>
      <c r="D66" s="54"/>
      <c r="E66" s="54"/>
      <c r="F66" s="76"/>
      <c r="G66" s="54"/>
      <c r="H66" s="76"/>
      <c r="I66" s="54"/>
    </row>
    <row r="67" spans="2:9" hidden="1" x14ac:dyDescent="0.25">
      <c r="B67" s="76"/>
      <c r="C67" s="54"/>
      <c r="D67" s="54"/>
      <c r="E67" s="54"/>
      <c r="F67" s="76"/>
      <c r="G67" s="54"/>
      <c r="H67" s="76"/>
      <c r="I67" s="54"/>
    </row>
    <row r="68" spans="2:9" hidden="1" x14ac:dyDescent="0.25">
      <c r="B68" s="76"/>
      <c r="C68" s="54"/>
      <c r="D68" s="54"/>
      <c r="E68" s="54"/>
      <c r="F68" s="76"/>
      <c r="G68" s="54"/>
      <c r="H68" s="76"/>
      <c r="I68" s="54"/>
    </row>
    <row r="69" spans="2:9" hidden="1" x14ac:dyDescent="0.25">
      <c r="B69" s="76"/>
      <c r="C69" s="54"/>
      <c r="D69" s="54"/>
      <c r="E69" s="54"/>
      <c r="F69" s="76"/>
      <c r="G69" s="54"/>
      <c r="H69" s="76"/>
      <c r="I69" s="54"/>
    </row>
    <row r="70" spans="2:9" hidden="1" x14ac:dyDescent="0.25">
      <c r="B70" s="76"/>
      <c r="C70" s="54"/>
      <c r="D70" s="54"/>
      <c r="E70" s="54"/>
      <c r="F70" s="76"/>
      <c r="G70" s="54"/>
      <c r="H70" s="76"/>
      <c r="I70" s="54"/>
    </row>
    <row r="71" spans="2:9" hidden="1" x14ac:dyDescent="0.25">
      <c r="B71" s="76"/>
      <c r="C71" s="54"/>
      <c r="D71" s="54"/>
      <c r="E71" s="54"/>
      <c r="F71" s="76"/>
      <c r="G71" s="54"/>
      <c r="H71" s="76"/>
      <c r="I71" s="54"/>
    </row>
    <row r="72" spans="2:9" hidden="1" x14ac:dyDescent="0.25">
      <c r="B72" s="76"/>
      <c r="C72" s="54"/>
      <c r="D72" s="54"/>
      <c r="E72" s="54"/>
      <c r="F72" s="76"/>
      <c r="G72" s="54"/>
      <c r="H72" s="76"/>
      <c r="I72" s="54"/>
    </row>
    <row r="73" spans="2:9" hidden="1" x14ac:dyDescent="0.25">
      <c r="B73" s="76"/>
      <c r="C73" s="54"/>
      <c r="D73" s="54"/>
      <c r="E73" s="54"/>
      <c r="F73" s="76"/>
      <c r="G73" s="54"/>
      <c r="H73" s="76"/>
      <c r="I73" s="54"/>
    </row>
    <row r="74" spans="2:9" hidden="1" x14ac:dyDescent="0.25">
      <c r="B74" s="76"/>
      <c r="C74" s="54"/>
      <c r="D74" s="54"/>
      <c r="E74" s="54"/>
      <c r="F74" s="76"/>
      <c r="G74" s="54"/>
      <c r="H74" s="76"/>
      <c r="I74" s="54"/>
    </row>
    <row r="75" spans="2:9" hidden="1" x14ac:dyDescent="0.25">
      <c r="B75" s="76"/>
      <c r="C75" s="54"/>
      <c r="D75" s="54"/>
      <c r="E75" s="54"/>
      <c r="F75" s="76"/>
      <c r="G75" s="54"/>
      <c r="H75" s="76"/>
      <c r="I75" s="54"/>
    </row>
    <row r="76" spans="2:9" hidden="1" x14ac:dyDescent="0.25">
      <c r="B76" s="76"/>
      <c r="C76" s="54"/>
      <c r="D76" s="54"/>
      <c r="E76" s="54"/>
      <c r="F76" s="76"/>
      <c r="G76" s="54"/>
      <c r="H76" s="76"/>
      <c r="I76" s="54"/>
    </row>
    <row r="77" spans="2:9" hidden="1" x14ac:dyDescent="0.25">
      <c r="B77" s="76"/>
      <c r="C77" s="54"/>
      <c r="D77" s="54"/>
      <c r="E77" s="54"/>
      <c r="F77" s="76"/>
      <c r="G77" s="54"/>
      <c r="H77" s="76"/>
      <c r="I77" s="54"/>
    </row>
    <row r="78" spans="2:9" hidden="1" x14ac:dyDescent="0.25">
      <c r="B78" s="76"/>
      <c r="C78" s="54"/>
      <c r="D78" s="54"/>
      <c r="E78" s="54"/>
      <c r="F78" s="76"/>
      <c r="G78" s="54"/>
      <c r="H78" s="76"/>
      <c r="I78" s="54"/>
    </row>
    <row r="79" spans="2:9" hidden="1" x14ac:dyDescent="0.25">
      <c r="B79" s="76"/>
      <c r="C79" s="54"/>
      <c r="D79" s="54"/>
      <c r="E79" s="54"/>
      <c r="F79" s="76"/>
      <c r="G79" s="54"/>
      <c r="H79" s="76"/>
      <c r="I79" s="54"/>
    </row>
    <row r="80" spans="2:9" hidden="1" x14ac:dyDescent="0.25">
      <c r="B80" s="76"/>
      <c r="C80" s="54"/>
      <c r="D80" s="54"/>
      <c r="E80" s="54"/>
      <c r="F80" s="76"/>
      <c r="G80" s="54"/>
      <c r="H80" s="76"/>
      <c r="I80" s="54"/>
    </row>
    <row r="81" spans="2:9" hidden="1" x14ac:dyDescent="0.25">
      <c r="B81" s="76"/>
      <c r="C81" s="54"/>
      <c r="D81" s="54"/>
      <c r="E81" s="54"/>
      <c r="F81" s="76"/>
      <c r="G81" s="54"/>
      <c r="H81" s="76"/>
      <c r="I81" s="54"/>
    </row>
    <row r="82" spans="2:9" hidden="1" x14ac:dyDescent="0.25">
      <c r="B82" s="76"/>
      <c r="C82" s="54"/>
      <c r="D82" s="54"/>
      <c r="E82" s="54"/>
      <c r="F82" s="76"/>
      <c r="G82" s="54"/>
      <c r="H82" s="76"/>
      <c r="I82" s="54"/>
    </row>
    <row r="83" spans="2:9" hidden="1" x14ac:dyDescent="0.25">
      <c r="B83" s="76"/>
      <c r="C83" s="54"/>
      <c r="D83" s="54"/>
      <c r="E83" s="54"/>
      <c r="F83" s="76"/>
      <c r="G83" s="54"/>
      <c r="H83" s="76"/>
      <c r="I83" s="54"/>
    </row>
    <row r="84" spans="2:9" hidden="1" x14ac:dyDescent="0.25">
      <c r="B84" s="76"/>
      <c r="C84" s="54"/>
      <c r="D84" s="54"/>
      <c r="E84" s="54"/>
      <c r="F84" s="76"/>
      <c r="G84" s="54"/>
      <c r="H84" s="76"/>
      <c r="I84" s="54"/>
    </row>
    <row r="85" spans="2:9" hidden="1" x14ac:dyDescent="0.25">
      <c r="B85" s="76"/>
      <c r="C85" s="54"/>
      <c r="D85" s="54"/>
      <c r="E85" s="54"/>
      <c r="F85" s="76"/>
      <c r="G85" s="54"/>
      <c r="H85" s="76"/>
      <c r="I85" s="54"/>
    </row>
    <row r="86" spans="2:9" hidden="1" x14ac:dyDescent="0.25">
      <c r="B86" s="76"/>
      <c r="C86" s="54"/>
      <c r="D86" s="54"/>
      <c r="E86" s="54"/>
      <c r="F86" s="76"/>
      <c r="G86" s="54"/>
      <c r="H86" s="76"/>
      <c r="I86" s="54"/>
    </row>
    <row r="87" spans="2:9" hidden="1" x14ac:dyDescent="0.25">
      <c r="B87" s="76"/>
      <c r="C87" s="54"/>
      <c r="D87" s="54"/>
      <c r="E87" s="54"/>
      <c r="F87" s="76"/>
      <c r="G87" s="54"/>
      <c r="H87" s="76"/>
      <c r="I87" s="54"/>
    </row>
    <row r="88" spans="2:9" hidden="1" x14ac:dyDescent="0.25">
      <c r="B88" s="76"/>
      <c r="C88" s="54"/>
      <c r="D88" s="54"/>
      <c r="E88" s="54"/>
      <c r="F88" s="76"/>
      <c r="G88" s="54"/>
      <c r="H88" s="76"/>
      <c r="I88" s="54"/>
    </row>
    <row r="89" spans="2:9" hidden="1" x14ac:dyDescent="0.25">
      <c r="B89" s="76"/>
      <c r="C89" s="54"/>
      <c r="D89" s="54"/>
      <c r="E89" s="54"/>
      <c r="F89" s="76"/>
      <c r="G89" s="54"/>
      <c r="H89" s="76"/>
      <c r="I89" s="54"/>
    </row>
    <row r="90" spans="2:9" hidden="1" x14ac:dyDescent="0.25">
      <c r="B90" s="76"/>
      <c r="C90" s="54"/>
      <c r="D90" s="54"/>
      <c r="E90" s="54"/>
      <c r="F90" s="76"/>
      <c r="G90" s="54"/>
      <c r="H90" s="76"/>
      <c r="I90" s="54"/>
    </row>
    <row r="91" spans="2:9" hidden="1" x14ac:dyDescent="0.25">
      <c r="B91" s="76"/>
      <c r="C91" s="54"/>
      <c r="D91" s="54"/>
      <c r="E91" s="54"/>
      <c r="F91" s="76"/>
      <c r="G91" s="54"/>
      <c r="H91" s="76"/>
      <c r="I91" s="54"/>
    </row>
    <row r="92" spans="2:9" hidden="1" x14ac:dyDescent="0.25">
      <c r="B92" s="76"/>
      <c r="C92" s="54"/>
      <c r="D92" s="54"/>
      <c r="E92" s="54"/>
      <c r="F92" s="76"/>
      <c r="G92" s="54"/>
      <c r="H92" s="76"/>
      <c r="I92" s="54"/>
    </row>
    <row r="93" spans="2:9" hidden="1" x14ac:dyDescent="0.25">
      <c r="B93" s="76"/>
      <c r="C93" s="54"/>
      <c r="D93" s="54"/>
      <c r="E93" s="54"/>
      <c r="F93" s="76"/>
      <c r="G93" s="54"/>
      <c r="H93" s="76"/>
      <c r="I93" s="54"/>
    </row>
    <row r="94" spans="2:9" hidden="1" x14ac:dyDescent="0.25">
      <c r="B94" s="76"/>
      <c r="C94" s="54"/>
      <c r="D94" s="54"/>
      <c r="E94" s="54"/>
      <c r="F94" s="76"/>
      <c r="G94" s="54"/>
      <c r="H94" s="76"/>
      <c r="I94" s="54"/>
    </row>
    <row r="95" spans="2:9" hidden="1" x14ac:dyDescent="0.25">
      <c r="B95" s="76"/>
      <c r="C95" s="54"/>
      <c r="D95" s="54"/>
      <c r="E95" s="54"/>
      <c r="F95" s="76"/>
      <c r="G95" s="54"/>
      <c r="H95" s="76"/>
      <c r="I95" s="54"/>
    </row>
    <row r="96" spans="2:9" hidden="1" x14ac:dyDescent="0.25">
      <c r="B96" s="76"/>
      <c r="C96" s="54"/>
      <c r="D96" s="54"/>
      <c r="E96" s="54"/>
      <c r="F96" s="76"/>
      <c r="G96" s="54"/>
      <c r="H96" s="76"/>
      <c r="I96" s="54"/>
    </row>
    <row r="97" spans="2:9" hidden="1" x14ac:dyDescent="0.25">
      <c r="B97" s="76"/>
      <c r="C97" s="54"/>
      <c r="D97" s="54"/>
      <c r="E97" s="54"/>
      <c r="F97" s="76"/>
      <c r="G97" s="54"/>
      <c r="H97" s="76"/>
      <c r="I97" s="54"/>
    </row>
    <row r="98" spans="2:9" hidden="1" x14ac:dyDescent="0.25">
      <c r="B98" s="76"/>
      <c r="C98" s="54"/>
      <c r="D98" s="54"/>
      <c r="E98" s="54"/>
      <c r="F98" s="76"/>
      <c r="G98" s="54"/>
      <c r="H98" s="76"/>
      <c r="I98" s="54"/>
    </row>
    <row r="99" spans="2:9" hidden="1" x14ac:dyDescent="0.25">
      <c r="B99" s="76"/>
      <c r="C99" s="54"/>
      <c r="D99" s="54"/>
      <c r="E99" s="54"/>
      <c r="F99" s="76"/>
      <c r="G99" s="54"/>
      <c r="H99" s="76"/>
      <c r="I99" s="54"/>
    </row>
    <row r="100" spans="2:9" hidden="1" x14ac:dyDescent="0.25">
      <c r="B100" s="76"/>
      <c r="C100" s="54"/>
      <c r="D100" s="54"/>
      <c r="E100" s="54"/>
      <c r="F100" s="76"/>
      <c r="G100" s="54"/>
      <c r="H100" s="76"/>
      <c r="I100" s="54"/>
    </row>
    <row r="101" spans="2:9" hidden="1" x14ac:dyDescent="0.25"/>
    <row r="102" spans="2:9" hidden="1" x14ac:dyDescent="0.25"/>
  </sheetData>
  <mergeCells count="9">
    <mergeCell ref="C3:F6"/>
    <mergeCell ref="I11:I16"/>
    <mergeCell ref="B14:B16"/>
    <mergeCell ref="C14:C16"/>
    <mergeCell ref="E14:E16"/>
    <mergeCell ref="B11:B13"/>
    <mergeCell ref="C11:C13"/>
    <mergeCell ref="E11:E13"/>
    <mergeCell ref="H11:H16"/>
  </mergeCells>
  <dataValidations count="2">
    <dataValidation errorStyle="warning" allowBlank="1" showInputMessage="1" showErrorMessage="1" errorTitle="NO MODIFICAR FORMULA" error="no debe cambiar la formula.  No digite nada aquí" promptTitle="NO TOCAR" prompt="Diligencie esta casilla desde la hoja &quot;Reprogramación&quot;" sqref="F11:F16"/>
    <dataValidation errorStyle="warning" allowBlank="1" showInputMessage="1" showErrorMessage="1" errorTitle="NO MODIFICAR FORMULA" error="no debe cambiar la formula.  No digite nada aquí" sqref="G11"/>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x14ac:dyDescent="0.25"/>
  <cols>
    <col min="1" max="1" width="1.42578125" style="27" customWidth="1"/>
    <col min="2" max="2" width="35.28515625" customWidth="1"/>
    <col min="3" max="3" width="50.42578125" customWidth="1"/>
    <col min="4" max="5" width="44.7109375" style="4" customWidth="1"/>
    <col min="6" max="6" width="26" style="4" customWidth="1"/>
    <col min="7" max="9" width="11.42578125" style="27"/>
    <col min="10" max="30" width="11.42578125" style="29"/>
    <col min="31" max="16384" width="11.42578125" style="4"/>
  </cols>
  <sheetData>
    <row r="1" spans="1:15" s="29" customFormat="1" x14ac:dyDescent="0.25">
      <c r="A1" s="27"/>
      <c r="B1" s="27"/>
      <c r="C1" s="27"/>
      <c r="G1" s="27"/>
      <c r="H1" s="27"/>
      <c r="I1" s="27"/>
    </row>
    <row r="2" spans="1:15" ht="18.75" customHeight="1" x14ac:dyDescent="0.25">
      <c r="B2" s="509"/>
      <c r="C2" s="509"/>
      <c r="D2" s="510" t="s">
        <v>11</v>
      </c>
      <c r="E2" s="516"/>
      <c r="F2" s="516"/>
      <c r="G2" s="516"/>
      <c r="H2" s="516"/>
      <c r="I2" s="516"/>
      <c r="J2" s="516"/>
      <c r="K2" s="516"/>
      <c r="L2" s="516"/>
      <c r="M2" s="516"/>
      <c r="N2" s="516"/>
      <c r="O2" s="516"/>
    </row>
    <row r="3" spans="1:15" ht="37.5" customHeight="1" x14ac:dyDescent="0.25">
      <c r="B3" s="509"/>
      <c r="C3" s="509"/>
      <c r="D3" s="516"/>
      <c r="E3" s="516"/>
      <c r="F3" s="516"/>
      <c r="G3" s="516"/>
      <c r="H3" s="516"/>
      <c r="I3" s="516"/>
      <c r="J3" s="516"/>
      <c r="K3" s="516"/>
      <c r="L3" s="516"/>
      <c r="M3" s="516"/>
      <c r="N3" s="516"/>
      <c r="O3" s="516"/>
    </row>
    <row r="4" spans="1:15" ht="59.25" customHeight="1" x14ac:dyDescent="0.25">
      <c r="B4" s="509"/>
      <c r="C4" s="509"/>
      <c r="D4" s="516"/>
      <c r="E4" s="516"/>
      <c r="F4" s="516"/>
      <c r="G4" s="516"/>
      <c r="H4" s="516"/>
      <c r="I4" s="516"/>
      <c r="J4" s="516"/>
      <c r="K4" s="516"/>
      <c r="L4" s="516"/>
      <c r="M4" s="516"/>
      <c r="N4" s="516"/>
      <c r="O4" s="516"/>
    </row>
    <row r="5" spans="1:15" s="29" customFormat="1" ht="19.5" customHeight="1" x14ac:dyDescent="0.25">
      <c r="A5" s="27"/>
      <c r="B5" s="27"/>
      <c r="C5" s="27"/>
      <c r="D5" s="28"/>
      <c r="E5" s="28"/>
      <c r="F5" s="28"/>
      <c r="G5" s="27"/>
      <c r="H5" s="27"/>
      <c r="I5" s="27"/>
    </row>
    <row r="6" spans="1:15" ht="48" customHeight="1" x14ac:dyDescent="0.25">
      <c r="B6" s="60" t="s">
        <v>106</v>
      </c>
      <c r="C6" s="60" t="s">
        <v>110</v>
      </c>
      <c r="D6" s="60" t="s">
        <v>107</v>
      </c>
      <c r="E6" s="60" t="s">
        <v>108</v>
      </c>
      <c r="F6" s="60" t="s">
        <v>109</v>
      </c>
    </row>
    <row r="7" spans="1:15" s="29" customFormat="1" ht="85.9" customHeight="1" x14ac:dyDescent="0.25">
      <c r="A7" s="27"/>
      <c r="B7" s="92" t="s">
        <v>111</v>
      </c>
      <c r="C7" s="83" t="s">
        <v>112</v>
      </c>
      <c r="D7" s="86" t="s">
        <v>113</v>
      </c>
      <c r="E7" s="87" t="s">
        <v>114</v>
      </c>
      <c r="F7" s="88">
        <v>43847</v>
      </c>
      <c r="G7" s="27"/>
      <c r="H7" s="27"/>
      <c r="I7" s="27"/>
    </row>
    <row r="8" spans="1:15" s="29" customFormat="1" ht="60.6" customHeight="1" x14ac:dyDescent="0.25">
      <c r="A8" s="27"/>
      <c r="B8" s="607" t="s">
        <v>115</v>
      </c>
      <c r="C8" s="85" t="s">
        <v>116</v>
      </c>
      <c r="D8" s="608" t="s">
        <v>117</v>
      </c>
      <c r="E8" s="609" t="s">
        <v>114</v>
      </c>
      <c r="F8" s="610">
        <v>43853</v>
      </c>
      <c r="G8" s="27"/>
      <c r="H8" s="27"/>
      <c r="I8" s="27"/>
    </row>
    <row r="9" spans="1:15" s="29" customFormat="1" ht="78" customHeight="1" x14ac:dyDescent="0.25">
      <c r="A9" s="27"/>
      <c r="B9" s="607"/>
      <c r="C9" s="85" t="s">
        <v>118</v>
      </c>
      <c r="D9" s="608"/>
      <c r="E9" s="609"/>
      <c r="F9" s="610"/>
      <c r="G9" s="27"/>
      <c r="H9" s="27"/>
      <c r="I9" s="27"/>
    </row>
    <row r="10" spans="1:15" s="29" customFormat="1" ht="59.45" customHeight="1" x14ac:dyDescent="0.3">
      <c r="A10" s="27"/>
      <c r="B10" s="607"/>
      <c r="C10" s="89" t="s">
        <v>119</v>
      </c>
      <c r="D10" s="86" t="s">
        <v>120</v>
      </c>
      <c r="E10" s="87" t="s">
        <v>114</v>
      </c>
      <c r="F10" s="88">
        <v>43861</v>
      </c>
      <c r="G10" s="27"/>
      <c r="H10" s="27"/>
      <c r="I10" s="27"/>
    </row>
    <row r="11" spans="1:15" s="29" customFormat="1" ht="83.45" customHeight="1" x14ac:dyDescent="0.25">
      <c r="A11" s="27"/>
      <c r="B11" s="93" t="s">
        <v>121</v>
      </c>
      <c r="C11" s="85" t="s">
        <v>122</v>
      </c>
      <c r="D11" s="83" t="s">
        <v>123</v>
      </c>
      <c r="E11" s="90" t="s">
        <v>124</v>
      </c>
      <c r="F11" s="82" t="s">
        <v>125</v>
      </c>
      <c r="G11" s="27"/>
      <c r="H11" s="27"/>
      <c r="I11" s="27"/>
    </row>
    <row r="12" spans="1:15" s="29" customFormat="1" ht="73.900000000000006" customHeight="1" x14ac:dyDescent="0.25">
      <c r="A12" s="27"/>
      <c r="B12" s="93" t="s">
        <v>126</v>
      </c>
      <c r="C12" s="85" t="s">
        <v>127</v>
      </c>
      <c r="D12" s="85" t="s">
        <v>128</v>
      </c>
      <c r="E12" s="91" t="s">
        <v>129</v>
      </c>
      <c r="F12" s="82" t="s">
        <v>130</v>
      </c>
      <c r="G12" s="27"/>
      <c r="H12" s="27"/>
      <c r="I12" s="27"/>
    </row>
    <row r="13" spans="1:15" s="29" customFormat="1" x14ac:dyDescent="0.25">
      <c r="A13" s="27"/>
      <c r="B13" s="27"/>
      <c r="C13" s="27"/>
      <c r="G13" s="27"/>
      <c r="H13" s="27"/>
      <c r="I13" s="27"/>
    </row>
    <row r="14" spans="1:15" s="29" customFormat="1" x14ac:dyDescent="0.25">
      <c r="A14" s="27"/>
      <c r="B14" s="27"/>
      <c r="C14" s="27"/>
      <c r="G14" s="27"/>
      <c r="H14" s="27"/>
      <c r="I14" s="27"/>
    </row>
    <row r="15" spans="1:15" s="29" customFormat="1" x14ac:dyDescent="0.25">
      <c r="A15" s="27"/>
      <c r="B15" s="27"/>
      <c r="C15" s="27"/>
      <c r="G15" s="27"/>
      <c r="H15" s="27"/>
      <c r="I15" s="27"/>
    </row>
    <row r="16" spans="1:15" s="29" customFormat="1" x14ac:dyDescent="0.25">
      <c r="A16" s="27"/>
      <c r="B16" s="27"/>
      <c r="C16" s="27"/>
      <c r="G16" s="27"/>
      <c r="H16" s="27"/>
      <c r="I16" s="27"/>
    </row>
    <row r="17" spans="1:9" s="29" customFormat="1" x14ac:dyDescent="0.25">
      <c r="A17" s="27"/>
      <c r="B17" s="27"/>
      <c r="C17" s="27"/>
      <c r="G17" s="27"/>
      <c r="H17" s="27"/>
      <c r="I17" s="27"/>
    </row>
    <row r="18" spans="1:9" s="29" customFormat="1" x14ac:dyDescent="0.25">
      <c r="A18" s="27"/>
      <c r="B18" s="27"/>
      <c r="C18" s="27"/>
      <c r="G18" s="27"/>
      <c r="H18" s="27"/>
      <c r="I18" s="27"/>
    </row>
    <row r="19" spans="1:9" s="29" customFormat="1" x14ac:dyDescent="0.25">
      <c r="A19" s="27"/>
      <c r="B19" s="27"/>
      <c r="C19" s="27"/>
      <c r="G19" s="27"/>
      <c r="H19" s="27"/>
      <c r="I19" s="27"/>
    </row>
    <row r="20" spans="1:9" s="29" customFormat="1" x14ac:dyDescent="0.25">
      <c r="A20" s="27"/>
      <c r="B20" s="27"/>
      <c r="C20" s="27"/>
      <c r="G20" s="27"/>
      <c r="H20" s="27"/>
      <c r="I20" s="27"/>
    </row>
    <row r="21" spans="1:9" s="29" customFormat="1" x14ac:dyDescent="0.25">
      <c r="A21" s="27"/>
      <c r="B21" s="27"/>
      <c r="C21" s="27"/>
      <c r="G21" s="27"/>
      <c r="H21" s="27"/>
      <c r="I21" s="27"/>
    </row>
    <row r="22" spans="1:9" s="29" customFormat="1" x14ac:dyDescent="0.25">
      <c r="A22" s="27"/>
      <c r="B22" s="27"/>
      <c r="C22" s="27"/>
      <c r="G22" s="27"/>
      <c r="H22" s="27"/>
      <c r="I22" s="27"/>
    </row>
    <row r="23" spans="1:9" s="29" customFormat="1" x14ac:dyDescent="0.25">
      <c r="A23" s="27"/>
      <c r="B23" s="27"/>
      <c r="C23" s="27"/>
      <c r="G23" s="27"/>
      <c r="H23" s="27"/>
      <c r="I23" s="27"/>
    </row>
    <row r="24" spans="1:9" s="29" customFormat="1" x14ac:dyDescent="0.25">
      <c r="A24" s="27"/>
      <c r="B24" s="27"/>
      <c r="C24" s="27"/>
      <c r="G24" s="27"/>
      <c r="H24" s="27"/>
      <c r="I24" s="27"/>
    </row>
    <row r="25" spans="1:9" s="29" customFormat="1" x14ac:dyDescent="0.25">
      <c r="A25" s="27"/>
      <c r="B25" s="27"/>
      <c r="C25" s="27"/>
      <c r="G25" s="27"/>
      <c r="H25" s="27"/>
      <c r="I25" s="27"/>
    </row>
    <row r="26" spans="1:9" s="29" customFormat="1" x14ac:dyDescent="0.25">
      <c r="A26" s="27"/>
      <c r="B26" s="27"/>
      <c r="C26" s="27"/>
      <c r="G26" s="27"/>
      <c r="H26" s="27"/>
      <c r="I26" s="27"/>
    </row>
    <row r="27" spans="1:9" s="29" customFormat="1" x14ac:dyDescent="0.25">
      <c r="A27" s="27"/>
      <c r="B27" s="27"/>
      <c r="C27" s="27"/>
      <c r="G27" s="27"/>
      <c r="H27" s="27"/>
      <c r="I27" s="27"/>
    </row>
    <row r="28" spans="1:9" s="29" customFormat="1" x14ac:dyDescent="0.25">
      <c r="A28" s="27"/>
      <c r="B28" s="27"/>
      <c r="C28" s="27"/>
      <c r="G28" s="27"/>
      <c r="H28" s="27"/>
      <c r="I28" s="27"/>
    </row>
    <row r="29" spans="1:9" s="29" customFormat="1" x14ac:dyDescent="0.25">
      <c r="A29" s="27"/>
      <c r="B29" s="27"/>
      <c r="C29" s="27"/>
      <c r="G29" s="27"/>
      <c r="H29" s="27"/>
      <c r="I29" s="27"/>
    </row>
    <row r="30" spans="1:9" s="29" customFormat="1" x14ac:dyDescent="0.25">
      <c r="A30" s="27"/>
      <c r="B30" s="27"/>
      <c r="C30" s="27"/>
      <c r="G30" s="27"/>
      <c r="H30" s="27"/>
      <c r="I30" s="27"/>
    </row>
    <row r="31" spans="1:9" s="29" customFormat="1" x14ac:dyDescent="0.25">
      <c r="A31" s="27"/>
      <c r="B31" s="27"/>
      <c r="C31" s="27"/>
      <c r="G31" s="27"/>
      <c r="H31" s="27"/>
      <c r="I31" s="27"/>
    </row>
    <row r="32" spans="1:9" s="29" customFormat="1" x14ac:dyDescent="0.25">
      <c r="A32" s="27"/>
      <c r="B32" s="27"/>
      <c r="C32" s="27"/>
      <c r="G32" s="27"/>
      <c r="H32" s="27"/>
      <c r="I32" s="27"/>
    </row>
    <row r="33" spans="1:9" s="29" customFormat="1" x14ac:dyDescent="0.25">
      <c r="A33" s="27"/>
      <c r="B33" s="27"/>
      <c r="C33" s="27"/>
      <c r="G33" s="27"/>
      <c r="H33" s="27"/>
      <c r="I33" s="27"/>
    </row>
    <row r="34" spans="1:9" s="29" customFormat="1" x14ac:dyDescent="0.25">
      <c r="A34" s="27"/>
      <c r="B34" s="27"/>
      <c r="C34" s="27"/>
      <c r="G34" s="27"/>
      <c r="H34" s="27"/>
      <c r="I34" s="27"/>
    </row>
    <row r="35" spans="1:9" s="29" customFormat="1" x14ac:dyDescent="0.25">
      <c r="A35" s="27"/>
      <c r="B35" s="27"/>
      <c r="C35" s="27"/>
      <c r="G35" s="27"/>
      <c r="H35" s="27"/>
      <c r="I35" s="27"/>
    </row>
    <row r="36" spans="1:9" s="29" customFormat="1" x14ac:dyDescent="0.25">
      <c r="A36" s="27"/>
      <c r="B36" s="27"/>
      <c r="C36" s="27"/>
      <c r="G36" s="27"/>
      <c r="H36" s="27"/>
      <c r="I36" s="27"/>
    </row>
    <row r="37" spans="1:9" s="29" customFormat="1" x14ac:dyDescent="0.25">
      <c r="A37" s="27"/>
      <c r="B37" s="27"/>
      <c r="C37" s="27"/>
      <c r="G37" s="27"/>
      <c r="H37" s="27"/>
      <c r="I37" s="27"/>
    </row>
    <row r="38" spans="1:9" s="29" customFormat="1" x14ac:dyDescent="0.25">
      <c r="A38" s="27"/>
      <c r="B38" s="27"/>
      <c r="C38" s="27"/>
      <c r="G38" s="27"/>
      <c r="H38" s="27"/>
      <c r="I38" s="27"/>
    </row>
    <row r="39" spans="1:9" s="29" customFormat="1" x14ac:dyDescent="0.25">
      <c r="A39" s="27"/>
      <c r="B39" s="27"/>
      <c r="C39" s="27"/>
      <c r="G39" s="27"/>
      <c r="H39" s="27"/>
      <c r="I39" s="27"/>
    </row>
    <row r="40" spans="1:9" s="29" customFormat="1" x14ac:dyDescent="0.25">
      <c r="A40" s="27"/>
      <c r="B40" s="27"/>
      <c r="C40" s="27"/>
      <c r="G40" s="27"/>
      <c r="H40" s="27"/>
      <c r="I40" s="27"/>
    </row>
    <row r="41" spans="1:9" s="29" customFormat="1" x14ac:dyDescent="0.25">
      <c r="A41" s="27"/>
      <c r="B41" s="27"/>
      <c r="C41" s="27"/>
      <c r="G41" s="27"/>
      <c r="H41" s="27"/>
      <c r="I41" s="27"/>
    </row>
    <row r="42" spans="1:9" s="29" customFormat="1" x14ac:dyDescent="0.25">
      <c r="A42" s="27"/>
      <c r="B42" s="27"/>
      <c r="C42" s="27"/>
      <c r="G42" s="27"/>
      <c r="H42" s="27"/>
      <c r="I42" s="27"/>
    </row>
    <row r="43" spans="1:9" s="29" customFormat="1" x14ac:dyDescent="0.25">
      <c r="A43" s="27"/>
      <c r="B43" s="27"/>
      <c r="C43" s="27"/>
      <c r="G43" s="27"/>
      <c r="H43" s="27"/>
      <c r="I43" s="27"/>
    </row>
    <row r="44" spans="1:9" s="29" customFormat="1" x14ac:dyDescent="0.25">
      <c r="A44" s="27"/>
      <c r="B44" s="27"/>
      <c r="C44" s="27"/>
      <c r="G44" s="27"/>
      <c r="H44" s="27"/>
      <c r="I44" s="27"/>
    </row>
    <row r="45" spans="1:9" s="29" customFormat="1" x14ac:dyDescent="0.25">
      <c r="A45" s="27"/>
      <c r="B45" s="27"/>
      <c r="C45" s="27"/>
      <c r="G45" s="27"/>
      <c r="H45" s="27"/>
      <c r="I45" s="27"/>
    </row>
    <row r="46" spans="1:9" s="29" customFormat="1" x14ac:dyDescent="0.25">
      <c r="A46" s="27"/>
      <c r="B46" s="27"/>
      <c r="C46" s="27"/>
      <c r="G46" s="27"/>
      <c r="H46" s="27"/>
      <c r="I46" s="27"/>
    </row>
    <row r="47" spans="1:9" s="29" customFormat="1" x14ac:dyDescent="0.25">
      <c r="A47" s="27"/>
      <c r="B47" s="27"/>
      <c r="C47" s="27"/>
      <c r="G47" s="27"/>
      <c r="H47" s="27"/>
      <c r="I47" s="27"/>
    </row>
    <row r="48" spans="1:9" s="29" customFormat="1" x14ac:dyDescent="0.25">
      <c r="A48" s="27"/>
      <c r="B48" s="27"/>
      <c r="C48" s="27"/>
      <c r="G48" s="27"/>
      <c r="H48" s="27"/>
      <c r="I48" s="27"/>
    </row>
    <row r="49" spans="1:9" s="29" customFormat="1" x14ac:dyDescent="0.25">
      <c r="A49" s="27"/>
      <c r="B49" s="27"/>
      <c r="C49" s="27"/>
      <c r="G49" s="27"/>
      <c r="H49" s="27"/>
      <c r="I49" s="27"/>
    </row>
    <row r="50" spans="1:9" s="29" customFormat="1" x14ac:dyDescent="0.25">
      <c r="A50" s="27"/>
      <c r="B50" s="27"/>
      <c r="C50" s="27"/>
      <c r="G50" s="27"/>
      <c r="H50" s="27"/>
      <c r="I50" s="27"/>
    </row>
    <row r="51" spans="1:9" s="29" customFormat="1" x14ac:dyDescent="0.25">
      <c r="A51" s="27"/>
      <c r="B51" s="27"/>
      <c r="C51" s="27"/>
      <c r="G51" s="27"/>
      <c r="H51" s="27"/>
      <c r="I51" s="27"/>
    </row>
    <row r="52" spans="1:9" s="29" customFormat="1" x14ac:dyDescent="0.25">
      <c r="A52" s="27"/>
      <c r="B52" s="27"/>
      <c r="C52" s="27"/>
      <c r="G52" s="27"/>
      <c r="H52" s="27"/>
      <c r="I52" s="27"/>
    </row>
    <row r="53" spans="1:9" s="29" customFormat="1" x14ac:dyDescent="0.25">
      <c r="A53" s="27"/>
      <c r="B53" s="27"/>
      <c r="C53" s="27"/>
      <c r="G53" s="27"/>
      <c r="H53" s="27"/>
      <c r="I53" s="27"/>
    </row>
    <row r="54" spans="1:9" s="29" customFormat="1" x14ac:dyDescent="0.25">
      <c r="A54" s="27"/>
      <c r="B54" s="27"/>
      <c r="C54" s="27"/>
      <c r="G54" s="27"/>
      <c r="H54" s="27"/>
      <c r="I54" s="27"/>
    </row>
    <row r="55" spans="1:9" s="29" customFormat="1" x14ac:dyDescent="0.25">
      <c r="A55" s="27"/>
      <c r="B55" s="27"/>
      <c r="C55" s="27"/>
      <c r="G55" s="27"/>
      <c r="H55" s="27"/>
      <c r="I55" s="27"/>
    </row>
    <row r="56" spans="1:9" s="29" customFormat="1" x14ac:dyDescent="0.25">
      <c r="A56" s="27"/>
      <c r="B56" s="27"/>
      <c r="C56" s="27"/>
      <c r="G56" s="27"/>
      <c r="H56" s="27"/>
      <c r="I56" s="27"/>
    </row>
    <row r="57" spans="1:9" s="29" customFormat="1" x14ac:dyDescent="0.25">
      <c r="A57" s="27"/>
      <c r="B57" s="27"/>
      <c r="C57" s="27"/>
      <c r="G57" s="27"/>
      <c r="H57" s="27"/>
      <c r="I57" s="27"/>
    </row>
    <row r="58" spans="1:9" s="29" customFormat="1" x14ac:dyDescent="0.25">
      <c r="A58" s="27"/>
      <c r="B58" s="27"/>
      <c r="C58" s="27"/>
      <c r="G58" s="27"/>
      <c r="H58" s="27"/>
      <c r="I58" s="27"/>
    </row>
    <row r="59" spans="1:9" s="29" customFormat="1" x14ac:dyDescent="0.25">
      <c r="A59" s="27"/>
      <c r="B59" s="27"/>
      <c r="C59" s="27"/>
      <c r="G59" s="27"/>
      <c r="H59" s="27"/>
      <c r="I59" s="27"/>
    </row>
    <row r="60" spans="1:9" s="29" customFormat="1" x14ac:dyDescent="0.25">
      <c r="A60" s="27"/>
      <c r="B60" s="27"/>
      <c r="C60" s="27"/>
      <c r="G60" s="27"/>
      <c r="H60" s="27"/>
      <c r="I60" s="27"/>
    </row>
    <row r="61" spans="1:9" s="29" customFormat="1" x14ac:dyDescent="0.25">
      <c r="A61" s="27"/>
      <c r="B61" s="27"/>
      <c r="C61" s="27"/>
      <c r="G61" s="27"/>
      <c r="H61" s="27"/>
      <c r="I61" s="27"/>
    </row>
    <row r="62" spans="1:9" s="29" customFormat="1" x14ac:dyDescent="0.25">
      <c r="A62" s="27"/>
      <c r="B62" s="27"/>
      <c r="C62" s="27"/>
      <c r="G62" s="27"/>
      <c r="H62" s="27"/>
      <c r="I62" s="27"/>
    </row>
    <row r="63" spans="1:9" s="29" customFormat="1" x14ac:dyDescent="0.25">
      <c r="A63" s="27"/>
      <c r="B63" s="27"/>
      <c r="C63" s="27"/>
      <c r="G63" s="27"/>
      <c r="H63" s="27"/>
      <c r="I63" s="27"/>
    </row>
    <row r="64" spans="1:9" s="29" customFormat="1" x14ac:dyDescent="0.25">
      <c r="A64" s="27"/>
      <c r="B64" s="27"/>
      <c r="C64" s="27"/>
      <c r="G64" s="27"/>
      <c r="H64" s="27"/>
      <c r="I64" s="27"/>
    </row>
    <row r="65" spans="1:9" s="29" customFormat="1" x14ac:dyDescent="0.25">
      <c r="A65" s="27"/>
      <c r="B65" s="27"/>
      <c r="C65" s="27"/>
      <c r="G65" s="27"/>
      <c r="H65" s="27"/>
      <c r="I65" s="27"/>
    </row>
    <row r="66" spans="1:9" s="29" customFormat="1" x14ac:dyDescent="0.25">
      <c r="A66" s="27"/>
      <c r="B66" s="27"/>
      <c r="C66" s="27"/>
      <c r="G66" s="27"/>
      <c r="H66" s="27"/>
      <c r="I66" s="27"/>
    </row>
    <row r="67" spans="1:9" s="29" customFormat="1" x14ac:dyDescent="0.25">
      <c r="A67" s="27"/>
      <c r="B67" s="27"/>
      <c r="C67" s="27"/>
      <c r="G67" s="27"/>
      <c r="H67" s="27"/>
      <c r="I67" s="27"/>
    </row>
    <row r="68" spans="1:9" s="29" customFormat="1" x14ac:dyDescent="0.25">
      <c r="A68" s="27"/>
      <c r="B68" s="27"/>
      <c r="C68" s="27"/>
      <c r="G68" s="27"/>
      <c r="H68" s="27"/>
      <c r="I68" s="27"/>
    </row>
    <row r="69" spans="1:9" s="29" customFormat="1" x14ac:dyDescent="0.25">
      <c r="A69" s="27"/>
      <c r="B69" s="27"/>
      <c r="C69" s="27"/>
      <c r="G69" s="27"/>
      <c r="H69" s="27"/>
      <c r="I69" s="27"/>
    </row>
    <row r="70" spans="1:9" s="29" customFormat="1" x14ac:dyDescent="0.25">
      <c r="A70" s="27"/>
      <c r="B70" s="27"/>
      <c r="C70" s="27"/>
      <c r="G70" s="27"/>
      <c r="H70" s="27"/>
      <c r="I70" s="27"/>
    </row>
    <row r="71" spans="1:9" s="29" customFormat="1" x14ac:dyDescent="0.25">
      <c r="A71" s="27"/>
      <c r="B71" s="27"/>
      <c r="C71" s="27"/>
      <c r="G71" s="27"/>
      <c r="H71" s="27"/>
      <c r="I71" s="27"/>
    </row>
    <row r="72" spans="1:9" s="29" customFormat="1" x14ac:dyDescent="0.25">
      <c r="A72" s="27"/>
      <c r="B72" s="27"/>
      <c r="C72" s="27"/>
      <c r="G72" s="27"/>
      <c r="H72" s="27"/>
      <c r="I72" s="27"/>
    </row>
    <row r="73" spans="1:9" s="29" customFormat="1" x14ac:dyDescent="0.25">
      <c r="A73" s="27"/>
      <c r="B73" s="27"/>
      <c r="C73" s="27"/>
      <c r="G73" s="27"/>
      <c r="H73" s="27"/>
      <c r="I73" s="27"/>
    </row>
    <row r="74" spans="1:9" s="29" customFormat="1" x14ac:dyDescent="0.25">
      <c r="A74" s="27"/>
      <c r="B74" s="27"/>
      <c r="C74" s="27"/>
      <c r="G74" s="27"/>
      <c r="H74" s="27"/>
      <c r="I74" s="27"/>
    </row>
    <row r="75" spans="1:9" s="29" customFormat="1" x14ac:dyDescent="0.25">
      <c r="A75" s="27"/>
      <c r="B75" s="27"/>
      <c r="C75" s="27"/>
      <c r="G75" s="27"/>
      <c r="H75" s="27"/>
      <c r="I75" s="27"/>
    </row>
    <row r="76" spans="1:9" s="29" customFormat="1" x14ac:dyDescent="0.25">
      <c r="A76" s="27"/>
      <c r="B76" s="27"/>
      <c r="C76" s="27"/>
      <c r="G76" s="27"/>
      <c r="H76" s="27"/>
      <c r="I76" s="27"/>
    </row>
    <row r="77" spans="1:9" s="29" customFormat="1" x14ac:dyDescent="0.25">
      <c r="A77" s="27"/>
      <c r="B77" s="27"/>
      <c r="C77" s="27"/>
      <c r="G77" s="27"/>
      <c r="H77" s="27"/>
      <c r="I77" s="27"/>
    </row>
    <row r="78" spans="1:9" s="29" customFormat="1" x14ac:dyDescent="0.25">
      <c r="A78" s="27"/>
      <c r="B78" s="27"/>
      <c r="C78" s="27"/>
      <c r="G78" s="27"/>
      <c r="H78" s="27"/>
      <c r="I78" s="27"/>
    </row>
    <row r="79" spans="1:9" s="29" customFormat="1" x14ac:dyDescent="0.25">
      <c r="A79" s="27"/>
      <c r="B79" s="27"/>
      <c r="C79" s="27"/>
      <c r="G79" s="27"/>
      <c r="H79" s="27"/>
      <c r="I79" s="27"/>
    </row>
    <row r="80" spans="1:9" s="29" customFormat="1" x14ac:dyDescent="0.25">
      <c r="A80" s="27"/>
      <c r="B80" s="27"/>
      <c r="C80" s="27"/>
      <c r="G80" s="27"/>
      <c r="H80" s="27"/>
      <c r="I80" s="27"/>
    </row>
    <row r="81" spans="1:9" s="29" customFormat="1" x14ac:dyDescent="0.25">
      <c r="A81" s="27"/>
      <c r="B81" s="27"/>
      <c r="C81" s="27"/>
      <c r="G81" s="27"/>
      <c r="H81" s="27"/>
      <c r="I81" s="27"/>
    </row>
    <row r="82" spans="1:9" s="29" customFormat="1" x14ac:dyDescent="0.25">
      <c r="A82" s="27"/>
      <c r="B82" s="27"/>
      <c r="C82" s="27"/>
      <c r="G82" s="27"/>
      <c r="H82" s="27"/>
      <c r="I82" s="27"/>
    </row>
    <row r="83" spans="1:9" s="29" customFormat="1" x14ac:dyDescent="0.25">
      <c r="A83" s="27"/>
      <c r="B83" s="27"/>
      <c r="C83" s="27"/>
      <c r="G83" s="27"/>
      <c r="H83" s="27"/>
      <c r="I83" s="27"/>
    </row>
    <row r="84" spans="1:9" s="29" customFormat="1" x14ac:dyDescent="0.25">
      <c r="A84" s="27"/>
      <c r="B84" s="27"/>
      <c r="C84" s="27"/>
      <c r="G84" s="27"/>
      <c r="H84" s="27"/>
      <c r="I84" s="27"/>
    </row>
    <row r="85" spans="1:9" s="29" customFormat="1" x14ac:dyDescent="0.25">
      <c r="A85" s="27"/>
      <c r="B85" s="27"/>
      <c r="C85" s="27"/>
      <c r="G85" s="27"/>
      <c r="H85" s="27"/>
      <c r="I85" s="27"/>
    </row>
    <row r="86" spans="1:9" s="29" customFormat="1" x14ac:dyDescent="0.25">
      <c r="A86" s="27"/>
      <c r="B86" s="27"/>
      <c r="C86" s="27"/>
      <c r="G86" s="27"/>
      <c r="H86" s="27"/>
      <c r="I86" s="27"/>
    </row>
    <row r="87" spans="1:9" s="29" customFormat="1" x14ac:dyDescent="0.25">
      <c r="A87" s="27"/>
      <c r="B87" s="27"/>
      <c r="C87" s="27"/>
      <c r="G87" s="27"/>
      <c r="H87" s="27"/>
      <c r="I87" s="27"/>
    </row>
    <row r="88" spans="1:9" s="29" customFormat="1" x14ac:dyDescent="0.25">
      <c r="A88" s="27"/>
      <c r="B88" s="27"/>
      <c r="C88" s="27"/>
      <c r="G88" s="27"/>
      <c r="H88" s="27"/>
      <c r="I88" s="27"/>
    </row>
    <row r="89" spans="1:9" s="29" customFormat="1" x14ac:dyDescent="0.25">
      <c r="A89" s="27"/>
      <c r="B89" s="27"/>
      <c r="C89" s="27"/>
      <c r="G89" s="27"/>
      <c r="H89" s="27"/>
      <c r="I89" s="27"/>
    </row>
    <row r="90" spans="1:9" s="29" customFormat="1" x14ac:dyDescent="0.25">
      <c r="A90" s="27"/>
      <c r="B90" s="27"/>
      <c r="C90" s="27"/>
      <c r="G90" s="27"/>
      <c r="H90" s="27"/>
      <c r="I90" s="27"/>
    </row>
    <row r="91" spans="1:9" s="29" customFormat="1" x14ac:dyDescent="0.25">
      <c r="A91" s="27"/>
      <c r="B91" s="27"/>
      <c r="C91" s="27"/>
      <c r="G91" s="27"/>
      <c r="H91" s="27"/>
      <c r="I91" s="27"/>
    </row>
    <row r="92" spans="1:9" s="29" customFormat="1" x14ac:dyDescent="0.25">
      <c r="A92" s="27"/>
      <c r="B92" s="27"/>
      <c r="C92" s="27"/>
      <c r="G92" s="27"/>
      <c r="H92" s="27"/>
      <c r="I92" s="27"/>
    </row>
    <row r="93" spans="1:9" s="29" customFormat="1" x14ac:dyDescent="0.25">
      <c r="A93" s="27"/>
      <c r="B93" s="27"/>
      <c r="C93" s="27"/>
      <c r="G93" s="27"/>
      <c r="H93" s="27"/>
      <c r="I93" s="27"/>
    </row>
    <row r="94" spans="1:9" s="29" customFormat="1" x14ac:dyDescent="0.25">
      <c r="A94" s="27"/>
      <c r="B94" s="27"/>
      <c r="C94" s="27"/>
      <c r="G94" s="27"/>
      <c r="H94" s="27"/>
      <c r="I94" s="27"/>
    </row>
    <row r="95" spans="1:9" s="29" customFormat="1" x14ac:dyDescent="0.25">
      <c r="A95" s="27"/>
      <c r="B95" s="27"/>
      <c r="C95" s="27"/>
      <c r="G95" s="27"/>
      <c r="H95" s="27"/>
      <c r="I95" s="27"/>
    </row>
    <row r="96" spans="1:9" s="29" customFormat="1" x14ac:dyDescent="0.25">
      <c r="A96" s="27"/>
      <c r="B96" s="27"/>
      <c r="C96" s="27"/>
      <c r="G96" s="27"/>
      <c r="H96" s="27"/>
      <c r="I96" s="27"/>
    </row>
    <row r="97" spans="1:9" s="29" customFormat="1" x14ac:dyDescent="0.25">
      <c r="A97" s="27"/>
      <c r="B97" s="27"/>
      <c r="C97" s="27"/>
      <c r="G97" s="27"/>
      <c r="H97" s="27"/>
      <c r="I97" s="27"/>
    </row>
    <row r="98" spans="1:9" s="29" customFormat="1" x14ac:dyDescent="0.25">
      <c r="A98" s="27"/>
      <c r="B98" s="27"/>
      <c r="C98" s="27"/>
      <c r="G98" s="27"/>
      <c r="H98" s="27"/>
      <c r="I98" s="27"/>
    </row>
    <row r="99" spans="1:9" s="29" customFormat="1" x14ac:dyDescent="0.25">
      <c r="A99" s="27"/>
      <c r="B99" s="27"/>
      <c r="C99" s="27"/>
      <c r="G99" s="27"/>
      <c r="H99" s="27"/>
      <c r="I99" s="27"/>
    </row>
    <row r="100" spans="1:9" s="29" customFormat="1" x14ac:dyDescent="0.25">
      <c r="A100" s="27"/>
      <c r="B100" s="27"/>
      <c r="C100" s="27"/>
      <c r="G100" s="27"/>
      <c r="H100" s="27"/>
      <c r="I100" s="27"/>
    </row>
    <row r="101" spans="1:9" s="29" customFormat="1" x14ac:dyDescent="0.25">
      <c r="A101" s="27"/>
      <c r="B101" s="27"/>
      <c r="C101" s="27"/>
      <c r="G101" s="27"/>
      <c r="H101" s="27"/>
      <c r="I101" s="27"/>
    </row>
    <row r="102" spans="1:9" s="29" customFormat="1" x14ac:dyDescent="0.25">
      <c r="A102" s="27"/>
      <c r="B102" s="27"/>
      <c r="C102" s="27"/>
      <c r="G102" s="27"/>
      <c r="H102" s="27"/>
      <c r="I102" s="27"/>
    </row>
    <row r="103" spans="1:9" s="29" customFormat="1" x14ac:dyDescent="0.25">
      <c r="A103" s="27"/>
      <c r="B103" s="27"/>
      <c r="C103" s="27"/>
      <c r="G103" s="27"/>
      <c r="H103" s="27"/>
      <c r="I103" s="27"/>
    </row>
    <row r="104" spans="1:9" s="29" customFormat="1" x14ac:dyDescent="0.25">
      <c r="A104" s="27"/>
      <c r="B104" s="27"/>
      <c r="C104" s="27"/>
      <c r="G104" s="27"/>
      <c r="H104" s="27"/>
      <c r="I104" s="27"/>
    </row>
    <row r="105" spans="1:9" s="29" customFormat="1" x14ac:dyDescent="0.25">
      <c r="A105" s="27"/>
      <c r="B105" s="27"/>
      <c r="C105" s="27"/>
      <c r="G105" s="27"/>
      <c r="H105" s="27"/>
      <c r="I105" s="27"/>
    </row>
    <row r="106" spans="1:9" s="29" customFormat="1" x14ac:dyDescent="0.25">
      <c r="A106" s="27"/>
      <c r="B106" s="27"/>
      <c r="C106" s="27"/>
      <c r="G106" s="27"/>
      <c r="H106" s="27"/>
      <c r="I106" s="27"/>
    </row>
    <row r="107" spans="1:9" s="29" customFormat="1" x14ac:dyDescent="0.25">
      <c r="A107" s="27"/>
      <c r="B107" s="27"/>
      <c r="C107" s="27"/>
      <c r="G107" s="27"/>
      <c r="H107" s="27"/>
      <c r="I107" s="27"/>
    </row>
    <row r="108" spans="1:9" s="29" customFormat="1" x14ac:dyDescent="0.25">
      <c r="A108" s="27"/>
      <c r="B108" s="27"/>
      <c r="C108" s="27"/>
      <c r="G108" s="27"/>
      <c r="H108" s="27"/>
      <c r="I108" s="27"/>
    </row>
    <row r="109" spans="1:9" s="29" customFormat="1" x14ac:dyDescent="0.25">
      <c r="A109" s="27"/>
      <c r="B109" s="27"/>
      <c r="C109" s="27"/>
      <c r="G109" s="27"/>
      <c r="H109" s="27"/>
      <c r="I109" s="27"/>
    </row>
    <row r="110" spans="1:9" s="29" customFormat="1" x14ac:dyDescent="0.25">
      <c r="A110" s="27"/>
      <c r="B110" s="27"/>
      <c r="C110" s="27"/>
      <c r="G110" s="27"/>
      <c r="H110" s="27"/>
      <c r="I110" s="27"/>
    </row>
    <row r="111" spans="1:9" s="29" customFormat="1" x14ac:dyDescent="0.25">
      <c r="A111" s="27"/>
      <c r="B111" s="27"/>
      <c r="C111" s="27"/>
      <c r="G111" s="27"/>
      <c r="H111" s="27"/>
      <c r="I111" s="27"/>
    </row>
    <row r="112" spans="1:9" s="29" customFormat="1" x14ac:dyDescent="0.25">
      <c r="A112" s="27"/>
      <c r="B112" s="27"/>
      <c r="C112" s="27"/>
      <c r="G112" s="27"/>
      <c r="H112" s="27"/>
      <c r="I112" s="27"/>
    </row>
    <row r="113" spans="1:9" s="29" customFormat="1" x14ac:dyDescent="0.25">
      <c r="A113" s="27"/>
      <c r="B113" s="27"/>
      <c r="C113" s="27"/>
      <c r="G113" s="27"/>
      <c r="H113" s="27"/>
      <c r="I113" s="27"/>
    </row>
    <row r="114" spans="1:9" s="29" customFormat="1" x14ac:dyDescent="0.25">
      <c r="A114" s="27"/>
      <c r="B114" s="27"/>
      <c r="C114" s="27"/>
      <c r="G114" s="27"/>
      <c r="H114" s="27"/>
      <c r="I114" s="27"/>
    </row>
    <row r="115" spans="1:9" s="29" customFormat="1" x14ac:dyDescent="0.25">
      <c r="A115" s="27"/>
      <c r="B115" s="27"/>
      <c r="C115" s="27"/>
      <c r="G115" s="27"/>
      <c r="H115" s="27"/>
      <c r="I115" s="27"/>
    </row>
    <row r="116" spans="1:9" s="29" customFormat="1" x14ac:dyDescent="0.25">
      <c r="A116" s="27"/>
      <c r="B116" s="27"/>
      <c r="C116" s="27"/>
      <c r="G116" s="27"/>
      <c r="H116" s="27"/>
      <c r="I116" s="27"/>
    </row>
    <row r="117" spans="1:9" s="29" customFormat="1" x14ac:dyDescent="0.25">
      <c r="A117" s="27"/>
      <c r="B117" s="27"/>
      <c r="C117" s="27"/>
      <c r="G117" s="27"/>
      <c r="H117" s="27"/>
      <c r="I117" s="27"/>
    </row>
    <row r="118" spans="1:9" s="29" customFormat="1" x14ac:dyDescent="0.25">
      <c r="A118" s="27"/>
      <c r="B118" s="27"/>
      <c r="C118" s="27"/>
      <c r="G118" s="27"/>
      <c r="H118" s="27"/>
      <c r="I118" s="27"/>
    </row>
    <row r="119" spans="1:9" s="29" customFormat="1" x14ac:dyDescent="0.25">
      <c r="A119" s="27"/>
      <c r="B119" s="27"/>
      <c r="C119" s="27"/>
      <c r="G119" s="27"/>
      <c r="H119" s="27"/>
      <c r="I119" s="27"/>
    </row>
    <row r="120" spans="1:9" s="29" customFormat="1" x14ac:dyDescent="0.25">
      <c r="A120" s="27"/>
      <c r="B120" s="27"/>
      <c r="C120" s="27"/>
      <c r="G120" s="27"/>
      <c r="H120" s="27"/>
      <c r="I120" s="27"/>
    </row>
    <row r="121" spans="1:9" s="29" customFormat="1" x14ac:dyDescent="0.25">
      <c r="A121" s="27"/>
      <c r="B121" s="27"/>
      <c r="C121" s="27"/>
      <c r="G121" s="27"/>
      <c r="H121" s="27"/>
      <c r="I121" s="27"/>
    </row>
    <row r="122" spans="1:9" s="29" customFormat="1" x14ac:dyDescent="0.25">
      <c r="A122" s="27"/>
      <c r="B122" s="27"/>
      <c r="C122" s="27"/>
      <c r="G122" s="27"/>
      <c r="H122" s="27"/>
      <c r="I122" s="27"/>
    </row>
    <row r="123" spans="1:9" s="29" customFormat="1" x14ac:dyDescent="0.25">
      <c r="A123" s="27"/>
      <c r="B123" s="27"/>
      <c r="C123" s="27"/>
      <c r="G123" s="27"/>
      <c r="H123" s="27"/>
      <c r="I123" s="27"/>
    </row>
    <row r="124" spans="1:9" s="29" customFormat="1" x14ac:dyDescent="0.25">
      <c r="A124" s="27"/>
      <c r="B124" s="27"/>
      <c r="C124" s="27"/>
      <c r="G124" s="27"/>
      <c r="H124" s="27"/>
      <c r="I124" s="27"/>
    </row>
    <row r="125" spans="1:9" s="29" customFormat="1" x14ac:dyDescent="0.25">
      <c r="A125" s="27"/>
      <c r="B125" s="27"/>
      <c r="C125" s="27"/>
      <c r="G125" s="27"/>
      <c r="H125" s="27"/>
      <c r="I125" s="27"/>
    </row>
    <row r="126" spans="1:9" s="29" customFormat="1" x14ac:dyDescent="0.25">
      <c r="A126" s="27"/>
      <c r="B126" s="27"/>
      <c r="C126" s="27"/>
      <c r="G126" s="27"/>
      <c r="H126" s="27"/>
      <c r="I126" s="27"/>
    </row>
    <row r="127" spans="1:9" s="29" customFormat="1" x14ac:dyDescent="0.25">
      <c r="A127" s="27"/>
      <c r="B127" s="27"/>
      <c r="C127" s="27"/>
      <c r="G127" s="27"/>
      <c r="H127" s="27"/>
      <c r="I127" s="27"/>
    </row>
    <row r="128" spans="1:9" s="29" customFormat="1" x14ac:dyDescent="0.25">
      <c r="A128" s="27"/>
      <c r="B128" s="27"/>
      <c r="C128" s="27"/>
      <c r="G128" s="27"/>
      <c r="H128" s="27"/>
      <c r="I128" s="27"/>
    </row>
    <row r="129" spans="1:9" s="29" customFormat="1" x14ac:dyDescent="0.25">
      <c r="A129" s="27"/>
      <c r="B129" s="27"/>
      <c r="C129" s="27"/>
      <c r="G129" s="27"/>
      <c r="H129" s="27"/>
      <c r="I129" s="27"/>
    </row>
    <row r="130" spans="1:9" s="29" customFormat="1" x14ac:dyDescent="0.25">
      <c r="A130" s="27"/>
      <c r="B130" s="27"/>
      <c r="C130" s="27"/>
      <c r="G130" s="27"/>
      <c r="H130" s="27"/>
      <c r="I130" s="27"/>
    </row>
    <row r="131" spans="1:9" s="29" customFormat="1" x14ac:dyDescent="0.25">
      <c r="A131" s="27"/>
      <c r="B131" s="27"/>
      <c r="C131" s="27"/>
      <c r="G131" s="27"/>
      <c r="H131" s="27"/>
      <c r="I131" s="27"/>
    </row>
    <row r="132" spans="1:9" s="29" customFormat="1" x14ac:dyDescent="0.25">
      <c r="A132" s="27"/>
      <c r="B132" s="27"/>
      <c r="C132" s="27"/>
      <c r="G132" s="27"/>
      <c r="H132" s="27"/>
      <c r="I132" s="27"/>
    </row>
    <row r="133" spans="1:9" s="29" customFormat="1" x14ac:dyDescent="0.25">
      <c r="A133" s="27"/>
      <c r="B133" s="27"/>
      <c r="C133" s="27"/>
      <c r="G133" s="27"/>
      <c r="H133" s="27"/>
      <c r="I133" s="27"/>
    </row>
    <row r="134" spans="1:9" s="29" customFormat="1" x14ac:dyDescent="0.25">
      <c r="A134" s="27"/>
      <c r="B134" s="27"/>
      <c r="C134" s="27"/>
      <c r="G134" s="27"/>
      <c r="H134" s="27"/>
      <c r="I134" s="27"/>
    </row>
    <row r="135" spans="1:9" s="29" customFormat="1" x14ac:dyDescent="0.25">
      <c r="A135" s="27"/>
      <c r="B135" s="27"/>
      <c r="C135" s="27"/>
      <c r="G135" s="27"/>
      <c r="H135" s="27"/>
      <c r="I135" s="27"/>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x14ac:dyDescent="0.25"/>
  <cols>
    <col min="1" max="1" width="1.42578125" customWidth="1"/>
    <col min="2" max="2" width="24.7109375" style="4" customWidth="1"/>
    <col min="3" max="3" width="50.42578125" style="4" customWidth="1"/>
    <col min="4" max="4" width="43.85546875" style="4" customWidth="1"/>
    <col min="5" max="5" width="45.5703125" style="4" customWidth="1"/>
    <col min="6" max="6" width="31.5703125" style="4" customWidth="1"/>
    <col min="7" max="7" width="35.7109375" style="4" customWidth="1"/>
    <col min="8" max="8" width="29" style="4" customWidth="1"/>
    <col min="9" max="9" width="32.7109375" style="1" customWidth="1"/>
    <col min="10" max="10" width="16.140625" style="4" customWidth="1"/>
    <col min="11" max="11" width="17.7109375" style="4" customWidth="1"/>
    <col min="12" max="12" width="13.28515625" style="3" customWidth="1"/>
    <col min="13" max="13" width="13.7109375" style="4" customWidth="1"/>
    <col min="14" max="14" width="22.85546875" customWidth="1"/>
    <col min="15" max="15" width="21.28515625" customWidth="1"/>
    <col min="16" max="16" width="36.42578125" customWidth="1"/>
    <col min="17" max="17" width="32.28515625" style="4" customWidth="1"/>
    <col min="18" max="18" width="20.85546875" style="29" customWidth="1"/>
    <col min="19" max="37" width="11.42578125" style="29"/>
    <col min="38" max="16384" width="11.42578125" style="4"/>
  </cols>
  <sheetData>
    <row r="1" spans="1:42" s="29" customFormat="1" x14ac:dyDescent="0.25">
      <c r="A1" s="27"/>
      <c r="B1" s="27"/>
      <c r="C1" s="27"/>
      <c r="O1" s="32"/>
      <c r="P1" s="32"/>
      <c r="Q1" s="32"/>
      <c r="S1" s="27"/>
      <c r="T1" s="27"/>
      <c r="U1" s="27"/>
    </row>
    <row r="2" spans="1:42" ht="18.75" customHeight="1" x14ac:dyDescent="0.25">
      <c r="A2" s="27"/>
      <c r="B2" s="516" t="s">
        <v>12</v>
      </c>
      <c r="C2" s="516"/>
      <c r="D2" s="516"/>
      <c r="E2" s="516"/>
      <c r="F2" s="516"/>
      <c r="G2" s="516"/>
      <c r="H2" s="516"/>
      <c r="I2" s="516"/>
      <c r="J2" s="516"/>
      <c r="K2" s="516"/>
      <c r="L2" s="516"/>
      <c r="M2" s="516"/>
      <c r="N2" s="516"/>
      <c r="O2" s="516"/>
      <c r="P2" s="516"/>
      <c r="Q2" s="516"/>
      <c r="R2" s="516"/>
      <c r="S2" s="27"/>
      <c r="T2" s="27"/>
      <c r="U2" s="27"/>
      <c r="AL2" s="29"/>
      <c r="AM2" s="29"/>
      <c r="AN2" s="29"/>
      <c r="AO2" s="29"/>
      <c r="AP2" s="29"/>
    </row>
    <row r="3" spans="1:42" ht="37.5" customHeight="1" x14ac:dyDescent="0.25">
      <c r="A3" s="27"/>
      <c r="B3" s="516"/>
      <c r="C3" s="516"/>
      <c r="D3" s="516"/>
      <c r="E3" s="516"/>
      <c r="F3" s="516"/>
      <c r="G3" s="516"/>
      <c r="H3" s="516"/>
      <c r="I3" s="516"/>
      <c r="J3" s="516"/>
      <c r="K3" s="516"/>
      <c r="L3" s="516"/>
      <c r="M3" s="516"/>
      <c r="N3" s="516"/>
      <c r="O3" s="516"/>
      <c r="P3" s="516"/>
      <c r="Q3" s="516"/>
      <c r="R3" s="516"/>
      <c r="S3" s="27"/>
      <c r="T3" s="27"/>
      <c r="U3" s="27"/>
      <c r="AL3" s="29"/>
      <c r="AM3" s="29"/>
      <c r="AN3" s="29"/>
      <c r="AO3" s="29"/>
      <c r="AP3" s="29"/>
    </row>
    <row r="4" spans="1:42" ht="59.25" customHeight="1" x14ac:dyDescent="0.25">
      <c r="A4" s="27"/>
      <c r="B4" s="516"/>
      <c r="C4" s="516"/>
      <c r="D4" s="516"/>
      <c r="E4" s="516"/>
      <c r="F4" s="516"/>
      <c r="G4" s="516"/>
      <c r="H4" s="516"/>
      <c r="I4" s="516"/>
      <c r="J4" s="516"/>
      <c r="K4" s="516"/>
      <c r="L4" s="516"/>
      <c r="M4" s="516"/>
      <c r="N4" s="516"/>
      <c r="O4" s="516"/>
      <c r="P4" s="516"/>
      <c r="Q4" s="516"/>
      <c r="R4" s="516"/>
      <c r="S4" s="27"/>
      <c r="T4" s="27"/>
      <c r="U4" s="27"/>
      <c r="AL4" s="29"/>
      <c r="AM4" s="29"/>
      <c r="AN4" s="29"/>
      <c r="AO4" s="29"/>
      <c r="AP4" s="29"/>
    </row>
    <row r="5" spans="1:42" s="29" customFormat="1" ht="19.5" customHeight="1" x14ac:dyDescent="0.25">
      <c r="A5" s="27"/>
      <c r="B5" s="27"/>
      <c r="C5" s="27"/>
      <c r="D5" s="28"/>
      <c r="E5" s="28"/>
      <c r="F5" s="28"/>
      <c r="G5" s="28"/>
      <c r="I5" s="30"/>
      <c r="J5" s="30"/>
      <c r="K5" s="30"/>
      <c r="L5" s="30"/>
      <c r="M5" s="30"/>
      <c r="N5" s="30"/>
      <c r="O5" s="31"/>
      <c r="P5" s="31"/>
      <c r="Q5" s="31"/>
      <c r="R5" s="30"/>
      <c r="S5" s="27"/>
      <c r="T5" s="27"/>
      <c r="U5" s="27"/>
    </row>
    <row r="6" spans="1:42" s="29" customFormat="1" x14ac:dyDescent="0.25">
      <c r="A6" s="27"/>
      <c r="B6" s="27"/>
      <c r="C6" s="27"/>
      <c r="O6" s="32"/>
      <c r="P6" s="32"/>
      <c r="Q6" s="32"/>
      <c r="S6" s="27"/>
      <c r="T6" s="27"/>
      <c r="U6" s="27"/>
    </row>
    <row r="7" spans="1:42" s="29" customFormat="1" x14ac:dyDescent="0.25">
      <c r="A7" s="27"/>
      <c r="B7" s="27"/>
      <c r="C7" s="27"/>
      <c r="O7" s="32"/>
      <c r="P7" s="32"/>
      <c r="Q7" s="32"/>
      <c r="S7" s="27"/>
      <c r="T7" s="27"/>
      <c r="U7" s="27"/>
    </row>
    <row r="8" spans="1:42" s="29" customFormat="1" x14ac:dyDescent="0.25">
      <c r="A8" s="27"/>
      <c r="B8" s="27"/>
      <c r="C8" s="27" t="s">
        <v>252</v>
      </c>
      <c r="O8" s="32"/>
      <c r="P8" s="32"/>
      <c r="Q8" s="32"/>
      <c r="S8" s="27"/>
      <c r="T8" s="27"/>
      <c r="U8" s="27"/>
    </row>
    <row r="9" spans="1:42" s="29" customFormat="1" x14ac:dyDescent="0.25">
      <c r="A9" s="27"/>
      <c r="B9" s="27"/>
      <c r="C9" s="27"/>
      <c r="O9" s="32"/>
      <c r="P9" s="32"/>
      <c r="Q9" s="32"/>
      <c r="S9" s="27"/>
      <c r="T9" s="27"/>
      <c r="U9" s="27"/>
    </row>
    <row r="10" spans="1:42" s="29" customFormat="1" x14ac:dyDescent="0.25">
      <c r="A10" s="27"/>
      <c r="B10" s="27"/>
      <c r="C10" s="27"/>
      <c r="O10" s="32"/>
      <c r="P10" s="32"/>
      <c r="Q10" s="32"/>
      <c r="S10" s="27"/>
      <c r="T10" s="27"/>
      <c r="U10" s="27"/>
    </row>
    <row r="11" spans="1:42" s="29" customFormat="1" x14ac:dyDescent="0.25">
      <c r="A11" s="27"/>
      <c r="L11" s="32"/>
      <c r="N11" s="27"/>
      <c r="O11" s="27"/>
      <c r="P11" s="27"/>
    </row>
    <row r="12" spans="1:42" s="29" customFormat="1" x14ac:dyDescent="0.25">
      <c r="A12" s="27"/>
      <c r="L12" s="32"/>
      <c r="N12" s="27"/>
      <c r="O12" s="27"/>
      <c r="P12" s="27"/>
    </row>
    <row r="13" spans="1:42" s="29" customFormat="1" x14ac:dyDescent="0.25">
      <c r="A13" s="27"/>
      <c r="L13" s="32"/>
      <c r="N13" s="27"/>
      <c r="O13" s="27"/>
      <c r="P13" s="27"/>
    </row>
    <row r="14" spans="1:42" s="29" customFormat="1" x14ac:dyDescent="0.25">
      <c r="A14" s="27"/>
      <c r="L14" s="32"/>
      <c r="N14" s="27"/>
      <c r="O14" s="27"/>
      <c r="P14" s="27"/>
    </row>
    <row r="15" spans="1:42" s="29" customFormat="1" x14ac:dyDescent="0.25">
      <c r="A15" s="27"/>
      <c r="L15" s="32"/>
      <c r="N15" s="27"/>
      <c r="O15" s="27"/>
      <c r="P15" s="27"/>
    </row>
    <row r="16" spans="1:42" s="29" customFormat="1" x14ac:dyDescent="0.25">
      <c r="A16" s="27"/>
      <c r="L16" s="32"/>
      <c r="N16" s="27"/>
      <c r="O16" s="27"/>
      <c r="P16" s="27"/>
    </row>
    <row r="17" spans="1:16" s="29" customFormat="1" x14ac:dyDescent="0.25">
      <c r="A17" s="27"/>
      <c r="L17" s="32"/>
      <c r="N17" s="27"/>
      <c r="O17" s="27"/>
      <c r="P17" s="27"/>
    </row>
    <row r="18" spans="1:16" s="29" customFormat="1" x14ac:dyDescent="0.25">
      <c r="A18" s="27"/>
      <c r="L18" s="32"/>
      <c r="N18" s="27"/>
      <c r="O18" s="27"/>
      <c r="P18" s="27"/>
    </row>
    <row r="19" spans="1:16" s="29" customFormat="1" x14ac:dyDescent="0.25">
      <c r="A19" s="27"/>
      <c r="L19" s="32"/>
      <c r="N19" s="27"/>
      <c r="O19" s="27"/>
      <c r="P19" s="27"/>
    </row>
    <row r="20" spans="1:16" s="29" customFormat="1" x14ac:dyDescent="0.25">
      <c r="A20" s="27"/>
      <c r="L20" s="32"/>
      <c r="N20" s="27"/>
      <c r="O20" s="27"/>
      <c r="P20" s="27"/>
    </row>
    <row r="21" spans="1:16" s="29" customFormat="1" x14ac:dyDescent="0.25">
      <c r="A21" s="27"/>
      <c r="L21" s="32"/>
      <c r="N21" s="27"/>
      <c r="O21" s="27"/>
      <c r="P21" s="27"/>
    </row>
    <row r="22" spans="1:16" s="29" customFormat="1" x14ac:dyDescent="0.25">
      <c r="A22" s="27"/>
      <c r="L22" s="32"/>
      <c r="N22" s="27"/>
      <c r="O22" s="27"/>
      <c r="P22" s="27"/>
    </row>
    <row r="23" spans="1:16" s="29" customFormat="1" x14ac:dyDescent="0.25">
      <c r="A23" s="27"/>
      <c r="L23" s="32"/>
      <c r="N23" s="27"/>
      <c r="O23" s="27"/>
      <c r="P23" s="27"/>
    </row>
    <row r="24" spans="1:16" s="29" customFormat="1" x14ac:dyDescent="0.25">
      <c r="A24" s="27"/>
      <c r="L24" s="32"/>
      <c r="N24" s="27"/>
      <c r="O24" s="27"/>
      <c r="P24" s="27"/>
    </row>
    <row r="25" spans="1:16" s="29" customFormat="1" x14ac:dyDescent="0.25">
      <c r="A25" s="27"/>
      <c r="L25" s="32"/>
      <c r="N25" s="27"/>
      <c r="O25" s="27"/>
      <c r="P25" s="27"/>
    </row>
    <row r="26" spans="1:16" s="29" customFormat="1" x14ac:dyDescent="0.25">
      <c r="A26" s="27"/>
      <c r="L26" s="32"/>
      <c r="N26" s="27"/>
      <c r="O26" s="27"/>
      <c r="P26" s="27"/>
    </row>
    <row r="27" spans="1:16" s="29" customFormat="1" x14ac:dyDescent="0.25">
      <c r="A27" s="27"/>
      <c r="L27" s="32"/>
      <c r="N27" s="27"/>
      <c r="O27" s="27"/>
      <c r="P27" s="27"/>
    </row>
    <row r="28" spans="1:16" s="29" customFormat="1" x14ac:dyDescent="0.25">
      <c r="A28" s="27"/>
      <c r="L28" s="32"/>
      <c r="N28" s="27"/>
      <c r="O28" s="27"/>
      <c r="P28" s="27"/>
    </row>
    <row r="29" spans="1:16" s="29" customFormat="1" x14ac:dyDescent="0.25">
      <c r="A29" s="27"/>
      <c r="L29" s="32"/>
      <c r="N29" s="27"/>
      <c r="O29" s="27"/>
      <c r="P29" s="27"/>
    </row>
    <row r="30" spans="1:16" s="29" customFormat="1" x14ac:dyDescent="0.25">
      <c r="A30" s="27"/>
      <c r="L30" s="32"/>
      <c r="N30" s="27"/>
      <c r="O30" s="27"/>
      <c r="P30" s="27"/>
    </row>
    <row r="31" spans="1:16" s="29" customFormat="1" x14ac:dyDescent="0.25">
      <c r="A31" s="27"/>
      <c r="L31" s="32"/>
      <c r="N31" s="27"/>
      <c r="O31" s="27"/>
      <c r="P31" s="27"/>
    </row>
    <row r="32" spans="1:16" s="29" customFormat="1" x14ac:dyDescent="0.25">
      <c r="A32" s="27"/>
      <c r="L32" s="32"/>
      <c r="N32" s="27"/>
      <c r="O32" s="27"/>
      <c r="P32" s="27"/>
    </row>
    <row r="33" spans="1:16" s="29" customFormat="1" x14ac:dyDescent="0.25">
      <c r="A33" s="27"/>
      <c r="L33" s="32"/>
      <c r="N33" s="27"/>
      <c r="O33" s="27"/>
      <c r="P33" s="27"/>
    </row>
    <row r="34" spans="1:16" s="29" customFormat="1" x14ac:dyDescent="0.25">
      <c r="A34" s="27"/>
      <c r="L34" s="32"/>
      <c r="N34" s="27"/>
      <c r="O34" s="27"/>
      <c r="P34" s="27"/>
    </row>
    <row r="35" spans="1:16" s="29" customFormat="1" x14ac:dyDescent="0.25">
      <c r="A35" s="27"/>
      <c r="L35" s="32"/>
      <c r="N35" s="27"/>
      <c r="O35" s="27"/>
      <c r="P35" s="27"/>
    </row>
    <row r="36" spans="1:16" s="29" customFormat="1" x14ac:dyDescent="0.25">
      <c r="A36" s="27"/>
      <c r="L36" s="32"/>
      <c r="N36" s="27"/>
      <c r="O36" s="27"/>
      <c r="P36" s="27"/>
    </row>
    <row r="37" spans="1:16" s="29" customFormat="1" x14ac:dyDescent="0.25">
      <c r="A37" s="27"/>
      <c r="L37" s="32"/>
      <c r="N37" s="27"/>
      <c r="O37" s="27"/>
      <c r="P37" s="27"/>
    </row>
    <row r="38" spans="1:16" s="29" customFormat="1" x14ac:dyDescent="0.25">
      <c r="A38" s="27"/>
      <c r="L38" s="32"/>
      <c r="N38" s="27"/>
      <c r="O38" s="27"/>
      <c r="P38" s="27"/>
    </row>
    <row r="39" spans="1:16" s="29" customFormat="1" x14ac:dyDescent="0.25">
      <c r="A39" s="27"/>
      <c r="L39" s="32"/>
      <c r="N39" s="27"/>
      <c r="O39" s="27"/>
      <c r="P39" s="27"/>
    </row>
    <row r="40" spans="1:16" s="29" customFormat="1" x14ac:dyDescent="0.25">
      <c r="A40" s="27"/>
      <c r="L40" s="32"/>
      <c r="N40" s="27"/>
      <c r="O40" s="27"/>
      <c r="P40" s="27"/>
    </row>
    <row r="41" spans="1:16" s="29" customFormat="1" x14ac:dyDescent="0.25">
      <c r="A41" s="27"/>
      <c r="L41" s="32"/>
      <c r="N41" s="27"/>
      <c r="O41" s="27"/>
      <c r="P41" s="27"/>
    </row>
    <row r="42" spans="1:16" s="29" customFormat="1" x14ac:dyDescent="0.25">
      <c r="A42" s="27"/>
      <c r="L42" s="32"/>
      <c r="N42" s="27"/>
      <c r="O42" s="27"/>
      <c r="P42" s="27"/>
    </row>
    <row r="43" spans="1:16" s="29" customFormat="1" x14ac:dyDescent="0.25">
      <c r="A43" s="27"/>
      <c r="L43" s="32"/>
      <c r="N43" s="27"/>
      <c r="O43" s="27"/>
      <c r="P43" s="27"/>
    </row>
    <row r="44" spans="1:16" s="29" customFormat="1" x14ac:dyDescent="0.25">
      <c r="A44" s="27"/>
      <c r="L44" s="32"/>
      <c r="N44" s="27"/>
      <c r="O44" s="27"/>
      <c r="P44" s="27"/>
    </row>
    <row r="45" spans="1:16" s="29" customFormat="1" x14ac:dyDescent="0.25">
      <c r="A45" s="27"/>
      <c r="L45" s="32"/>
      <c r="N45" s="27"/>
      <c r="O45" s="27"/>
      <c r="P45" s="27"/>
    </row>
    <row r="46" spans="1:16" s="29" customFormat="1" x14ac:dyDescent="0.25">
      <c r="A46" s="27"/>
      <c r="L46" s="32"/>
      <c r="N46" s="27"/>
      <c r="O46" s="27"/>
      <c r="P46" s="27"/>
    </row>
    <row r="47" spans="1:16" s="29" customFormat="1" x14ac:dyDescent="0.25">
      <c r="A47" s="27"/>
      <c r="L47" s="32"/>
      <c r="N47" s="27"/>
      <c r="O47" s="27"/>
      <c r="P47" s="27"/>
    </row>
    <row r="48" spans="1:16" s="29" customFormat="1" x14ac:dyDescent="0.25">
      <c r="A48" s="27"/>
      <c r="L48" s="32"/>
      <c r="N48" s="27"/>
      <c r="O48" s="27"/>
      <c r="P48" s="27"/>
    </row>
    <row r="49" spans="1:16" s="29" customFormat="1" x14ac:dyDescent="0.25">
      <c r="A49" s="27"/>
      <c r="L49" s="32"/>
      <c r="N49" s="27"/>
      <c r="O49" s="27"/>
      <c r="P49" s="27"/>
    </row>
    <row r="50" spans="1:16" s="29" customFormat="1" x14ac:dyDescent="0.25">
      <c r="A50" s="27"/>
      <c r="L50" s="32"/>
      <c r="N50" s="27"/>
      <c r="O50" s="27"/>
      <c r="P50" s="27"/>
    </row>
    <row r="51" spans="1:16" s="29" customFormat="1" x14ac:dyDescent="0.25">
      <c r="A51" s="27"/>
      <c r="L51" s="32"/>
      <c r="N51" s="27"/>
      <c r="O51" s="27"/>
      <c r="P51" s="27"/>
    </row>
    <row r="52" spans="1:16" s="29" customFormat="1" x14ac:dyDescent="0.25">
      <c r="A52" s="27"/>
      <c r="L52" s="32"/>
      <c r="N52" s="27"/>
      <c r="O52" s="27"/>
      <c r="P52" s="27"/>
    </row>
    <row r="53" spans="1:16" s="29" customFormat="1" x14ac:dyDescent="0.25">
      <c r="A53" s="27"/>
      <c r="L53" s="32"/>
      <c r="N53" s="27"/>
      <c r="O53" s="27"/>
      <c r="P53" s="27"/>
    </row>
    <row r="54" spans="1:16" s="29" customFormat="1" x14ac:dyDescent="0.25">
      <c r="A54" s="27"/>
      <c r="L54" s="32"/>
      <c r="N54" s="27"/>
      <c r="O54" s="27"/>
      <c r="P54" s="27"/>
    </row>
    <row r="55" spans="1:16" s="29" customFormat="1" x14ac:dyDescent="0.25">
      <c r="A55" s="27"/>
      <c r="L55" s="32"/>
      <c r="N55" s="27"/>
      <c r="O55" s="27"/>
      <c r="P55" s="27"/>
    </row>
    <row r="56" spans="1:16" s="29" customFormat="1" x14ac:dyDescent="0.25">
      <c r="A56" s="27"/>
      <c r="L56" s="32"/>
      <c r="N56" s="27"/>
      <c r="O56" s="27"/>
      <c r="P56" s="27"/>
    </row>
    <row r="57" spans="1:16" s="29" customFormat="1" x14ac:dyDescent="0.25">
      <c r="A57" s="27"/>
      <c r="L57" s="32"/>
      <c r="N57" s="27"/>
      <c r="O57" s="27"/>
      <c r="P57" s="27"/>
    </row>
    <row r="58" spans="1:16" s="29" customFormat="1" x14ac:dyDescent="0.25">
      <c r="A58" s="27"/>
      <c r="L58" s="32"/>
      <c r="N58" s="27"/>
      <c r="O58" s="27"/>
      <c r="P58" s="27"/>
    </row>
    <row r="59" spans="1:16" s="29" customFormat="1" x14ac:dyDescent="0.25">
      <c r="A59" s="27"/>
      <c r="L59" s="32"/>
      <c r="N59" s="27"/>
      <c r="O59" s="27"/>
      <c r="P59" s="27"/>
    </row>
    <row r="60" spans="1:16" s="29" customFormat="1" x14ac:dyDescent="0.25">
      <c r="A60" s="27"/>
      <c r="L60" s="32"/>
      <c r="N60" s="27"/>
      <c r="O60" s="27"/>
      <c r="P60" s="27"/>
    </row>
    <row r="61" spans="1:16" s="29" customFormat="1" x14ac:dyDescent="0.25">
      <c r="A61" s="27"/>
      <c r="L61" s="32"/>
      <c r="N61" s="27"/>
      <c r="O61" s="27"/>
      <c r="P61" s="27"/>
    </row>
    <row r="62" spans="1:16" s="29" customFormat="1" x14ac:dyDescent="0.25">
      <c r="A62" s="27"/>
      <c r="L62" s="32"/>
      <c r="N62" s="27"/>
      <c r="O62" s="27"/>
      <c r="P62" s="27"/>
    </row>
    <row r="63" spans="1:16" s="29" customFormat="1" x14ac:dyDescent="0.25">
      <c r="A63" s="27"/>
      <c r="L63" s="32"/>
      <c r="N63" s="27"/>
      <c r="O63" s="27"/>
      <c r="P63" s="27"/>
    </row>
    <row r="64" spans="1:16" s="29" customFormat="1" x14ac:dyDescent="0.25">
      <c r="A64" s="27"/>
      <c r="L64" s="32"/>
      <c r="N64" s="27"/>
      <c r="O64" s="27"/>
      <c r="P64" s="27"/>
    </row>
    <row r="65" spans="1:16" s="29" customFormat="1" x14ac:dyDescent="0.25">
      <c r="A65" s="27"/>
      <c r="L65" s="32"/>
      <c r="N65" s="27"/>
      <c r="O65" s="27"/>
      <c r="P65" s="27"/>
    </row>
    <row r="66" spans="1:16" s="29" customFormat="1" x14ac:dyDescent="0.25">
      <c r="A66" s="27"/>
      <c r="L66" s="32"/>
      <c r="N66" s="27"/>
      <c r="O66" s="27"/>
      <c r="P66" s="27"/>
    </row>
    <row r="67" spans="1:16" s="29" customFormat="1" x14ac:dyDescent="0.25">
      <c r="A67" s="27"/>
      <c r="L67" s="32"/>
      <c r="N67" s="27"/>
      <c r="O67" s="27"/>
      <c r="P67" s="27"/>
    </row>
    <row r="68" spans="1:16" s="29" customFormat="1" x14ac:dyDescent="0.25">
      <c r="A68" s="27"/>
      <c r="L68" s="32"/>
      <c r="N68" s="27"/>
      <c r="O68" s="27"/>
      <c r="P68" s="27"/>
    </row>
    <row r="69" spans="1:16" s="29" customFormat="1" x14ac:dyDescent="0.25">
      <c r="A69" s="27"/>
      <c r="L69" s="32"/>
      <c r="N69" s="27"/>
      <c r="O69" s="27"/>
      <c r="P69" s="27"/>
    </row>
    <row r="70" spans="1:16" s="29" customFormat="1" x14ac:dyDescent="0.25">
      <c r="A70" s="27"/>
      <c r="L70" s="32"/>
      <c r="N70" s="27"/>
      <c r="O70" s="27"/>
      <c r="P70" s="27"/>
    </row>
    <row r="71" spans="1:16" s="29" customFormat="1" x14ac:dyDescent="0.25">
      <c r="A71" s="27"/>
      <c r="L71" s="32"/>
      <c r="N71" s="27"/>
      <c r="O71" s="27"/>
      <c r="P71" s="27"/>
    </row>
  </sheetData>
  <mergeCells count="1">
    <mergeCell ref="B2:R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x14ac:dyDescent="0.25"/>
  <cols>
    <col min="1" max="1" width="1.42578125" customWidth="1"/>
    <col min="2" max="2" width="24.7109375" style="4" customWidth="1"/>
    <col min="3" max="3" width="50.42578125" style="4" customWidth="1"/>
    <col min="4" max="4" width="12" style="4" customWidth="1"/>
    <col min="5" max="5" width="45.5703125" style="4" customWidth="1"/>
    <col min="6" max="6" width="31.5703125" style="4" customWidth="1"/>
    <col min="7" max="7" width="35.7109375" style="4" customWidth="1"/>
    <col min="8" max="8" width="29" style="4" customWidth="1"/>
    <col min="9" max="9" width="32.7109375" style="1" customWidth="1"/>
    <col min="10" max="10" width="16.140625" style="4" customWidth="1"/>
    <col min="11" max="11" width="17.7109375" style="4" customWidth="1"/>
    <col min="12" max="12" width="13.28515625" style="3" customWidth="1"/>
    <col min="13" max="13" width="13.7109375" style="4" customWidth="1"/>
    <col min="14" max="14" width="22.85546875" customWidth="1"/>
    <col min="15" max="15" width="21.28515625" customWidth="1"/>
    <col min="16" max="16" width="36.42578125" customWidth="1"/>
    <col min="17" max="17" width="32.28515625" style="4" customWidth="1"/>
    <col min="18" max="18" width="20.85546875" style="29" customWidth="1"/>
    <col min="19" max="37" width="11.42578125" style="29"/>
    <col min="38" max="16384" width="11.42578125" style="4"/>
  </cols>
  <sheetData>
    <row r="1" spans="1:42" s="29" customFormat="1" x14ac:dyDescent="0.25">
      <c r="A1" s="27"/>
      <c r="B1" s="27"/>
      <c r="C1" s="27"/>
      <c r="O1" s="32"/>
      <c r="P1" s="32"/>
      <c r="Q1" s="32"/>
      <c r="S1" s="27"/>
      <c r="T1" s="27"/>
      <c r="U1" s="27"/>
    </row>
    <row r="2" spans="1:42" ht="18.75" customHeight="1" x14ac:dyDescent="0.25">
      <c r="A2" s="27"/>
      <c r="B2" s="516" t="s">
        <v>13</v>
      </c>
      <c r="C2" s="516"/>
      <c r="D2" s="516"/>
      <c r="E2" s="516"/>
      <c r="F2" s="516"/>
      <c r="G2" s="516"/>
      <c r="H2" s="516"/>
      <c r="I2" s="516"/>
      <c r="J2" s="516"/>
      <c r="K2" s="516"/>
      <c r="L2" s="516"/>
      <c r="M2" s="516"/>
      <c r="N2" s="516"/>
      <c r="O2" s="516"/>
      <c r="P2" s="516"/>
      <c r="Q2" s="516"/>
      <c r="R2" s="516"/>
      <c r="S2" s="27"/>
      <c r="T2" s="27"/>
      <c r="U2" s="27"/>
      <c r="AL2" s="29"/>
      <c r="AM2" s="29"/>
      <c r="AN2" s="29"/>
      <c r="AO2" s="29"/>
      <c r="AP2" s="29"/>
    </row>
    <row r="3" spans="1:42" ht="37.5" customHeight="1" x14ac:dyDescent="0.25">
      <c r="A3" s="27"/>
      <c r="B3" s="516"/>
      <c r="C3" s="516"/>
      <c r="D3" s="516"/>
      <c r="E3" s="516"/>
      <c r="F3" s="516"/>
      <c r="G3" s="516"/>
      <c r="H3" s="516"/>
      <c r="I3" s="516"/>
      <c r="J3" s="516"/>
      <c r="K3" s="516"/>
      <c r="L3" s="516"/>
      <c r="M3" s="516"/>
      <c r="N3" s="516"/>
      <c r="O3" s="516"/>
      <c r="P3" s="516"/>
      <c r="Q3" s="516"/>
      <c r="R3" s="516"/>
      <c r="S3" s="27"/>
      <c r="T3" s="27"/>
      <c r="U3" s="27"/>
      <c r="AL3" s="29"/>
      <c r="AM3" s="29"/>
      <c r="AN3" s="29"/>
      <c r="AO3" s="29"/>
      <c r="AP3" s="29"/>
    </row>
    <row r="4" spans="1:42" ht="59.25" customHeight="1" x14ac:dyDescent="0.25">
      <c r="A4" s="27"/>
      <c r="B4" s="516"/>
      <c r="C4" s="516"/>
      <c r="D4" s="516"/>
      <c r="E4" s="516"/>
      <c r="F4" s="516"/>
      <c r="G4" s="516"/>
      <c r="H4" s="516"/>
      <c r="I4" s="516"/>
      <c r="J4" s="516"/>
      <c r="K4" s="516"/>
      <c r="L4" s="516"/>
      <c r="M4" s="516"/>
      <c r="N4" s="516"/>
      <c r="O4" s="516"/>
      <c r="P4" s="516"/>
      <c r="Q4" s="516"/>
      <c r="R4" s="516"/>
      <c r="S4" s="27"/>
      <c r="T4" s="27"/>
      <c r="U4" s="27"/>
      <c r="AL4" s="29"/>
      <c r="AM4" s="29"/>
      <c r="AN4" s="29"/>
      <c r="AO4" s="29"/>
      <c r="AP4" s="29"/>
    </row>
    <row r="5" spans="1:42" s="29" customFormat="1" ht="19.5" customHeight="1" x14ac:dyDescent="0.25">
      <c r="A5" s="27"/>
      <c r="B5" s="27"/>
      <c r="C5" s="27"/>
      <c r="D5" s="28"/>
      <c r="E5" s="28"/>
      <c r="F5" s="28"/>
      <c r="G5" s="28"/>
      <c r="I5" s="30"/>
      <c r="J5" s="30"/>
      <c r="K5" s="30"/>
      <c r="L5" s="30"/>
      <c r="M5" s="30"/>
      <c r="N5" s="30"/>
      <c r="O5" s="31"/>
      <c r="P5" s="31"/>
      <c r="Q5" s="31"/>
      <c r="R5" s="30"/>
      <c r="S5" s="27"/>
      <c r="T5" s="27"/>
      <c r="U5" s="27"/>
    </row>
    <row r="6" spans="1:42" s="29" customFormat="1" x14ac:dyDescent="0.25">
      <c r="A6" s="27"/>
      <c r="B6" s="27"/>
      <c r="C6" s="27"/>
      <c r="O6" s="48"/>
      <c r="S6" s="49"/>
      <c r="T6" s="49"/>
      <c r="U6" s="27"/>
    </row>
    <row r="7" spans="1:42" s="29" customFormat="1" ht="45" customHeight="1" x14ac:dyDescent="0.25">
      <c r="A7" s="27"/>
      <c r="B7" s="27"/>
      <c r="C7" s="77" t="s">
        <v>131</v>
      </c>
      <c r="D7" s="77" t="s">
        <v>94</v>
      </c>
      <c r="E7" s="77"/>
      <c r="F7" s="77" t="s">
        <v>107</v>
      </c>
      <c r="G7" s="77" t="s">
        <v>26</v>
      </c>
      <c r="H7" s="77" t="s">
        <v>109</v>
      </c>
      <c r="O7" s="32"/>
      <c r="P7" s="32"/>
      <c r="Q7" s="32"/>
      <c r="S7" s="27"/>
      <c r="T7" s="27"/>
      <c r="U7" s="27"/>
    </row>
    <row r="8" spans="1:42" s="29" customFormat="1" ht="82.15" customHeight="1" x14ac:dyDescent="0.25">
      <c r="A8" s="27"/>
      <c r="B8" s="27"/>
      <c r="C8" s="611" t="s">
        <v>159</v>
      </c>
      <c r="D8" s="94" t="s">
        <v>132</v>
      </c>
      <c r="E8" s="95" t="s">
        <v>133</v>
      </c>
      <c r="F8" s="96" t="s">
        <v>134</v>
      </c>
      <c r="G8" s="96" t="s">
        <v>135</v>
      </c>
      <c r="H8" s="97">
        <v>43955</v>
      </c>
      <c r="O8" s="32"/>
      <c r="P8" s="32"/>
      <c r="Q8" s="32"/>
      <c r="S8" s="27"/>
      <c r="T8" s="27"/>
      <c r="U8" s="27"/>
    </row>
    <row r="9" spans="1:42" s="29" customFormat="1" ht="72" customHeight="1" x14ac:dyDescent="0.25">
      <c r="A9" s="27"/>
      <c r="B9" s="27"/>
      <c r="C9" s="612"/>
      <c r="D9" s="94" t="s">
        <v>136</v>
      </c>
      <c r="E9" s="98" t="s">
        <v>137</v>
      </c>
      <c r="F9" s="99" t="s">
        <v>138</v>
      </c>
      <c r="G9" s="99" t="s">
        <v>135</v>
      </c>
      <c r="H9" s="97" t="s">
        <v>139</v>
      </c>
      <c r="O9" s="32"/>
      <c r="P9" s="32"/>
      <c r="Q9" s="32"/>
      <c r="S9" s="27"/>
      <c r="T9" s="27"/>
      <c r="U9" s="27"/>
    </row>
    <row r="10" spans="1:42" s="29" customFormat="1" ht="73.900000000000006" customHeight="1" x14ac:dyDescent="0.25">
      <c r="A10" s="27"/>
      <c r="B10" s="27"/>
      <c r="C10" s="611" t="s">
        <v>160</v>
      </c>
      <c r="D10" s="94" t="s">
        <v>140</v>
      </c>
      <c r="E10" s="98" t="s">
        <v>141</v>
      </c>
      <c r="F10" s="99" t="s">
        <v>142</v>
      </c>
      <c r="G10" s="99" t="s">
        <v>143</v>
      </c>
      <c r="H10" s="97" t="s">
        <v>144</v>
      </c>
      <c r="O10" s="32"/>
      <c r="P10" s="32"/>
      <c r="Q10" s="32"/>
      <c r="S10" s="27"/>
      <c r="T10" s="27"/>
      <c r="U10" s="27"/>
    </row>
    <row r="11" spans="1:42" s="29" customFormat="1" ht="47.25" x14ac:dyDescent="0.25">
      <c r="A11" s="27"/>
      <c r="C11" s="611"/>
      <c r="D11" s="94" t="s">
        <v>145</v>
      </c>
      <c r="E11" s="95" t="s">
        <v>146</v>
      </c>
      <c r="F11" s="96" t="s">
        <v>147</v>
      </c>
      <c r="G11" s="96" t="s">
        <v>135</v>
      </c>
      <c r="H11" s="97" t="s">
        <v>144</v>
      </c>
      <c r="L11" s="32"/>
      <c r="N11" s="27"/>
      <c r="O11" s="27"/>
      <c r="P11" s="27"/>
    </row>
    <row r="12" spans="1:42" s="29" customFormat="1" ht="61.9" customHeight="1" x14ac:dyDescent="0.25">
      <c r="A12" s="27"/>
      <c r="C12" s="611"/>
      <c r="D12" s="94" t="s">
        <v>148</v>
      </c>
      <c r="E12" s="95" t="s">
        <v>149</v>
      </c>
      <c r="F12" s="96" t="s">
        <v>150</v>
      </c>
      <c r="G12" s="96" t="s">
        <v>151</v>
      </c>
      <c r="H12" s="97">
        <v>44078</v>
      </c>
      <c r="L12" s="32"/>
      <c r="N12" s="27"/>
      <c r="O12" s="27"/>
      <c r="P12" s="27"/>
    </row>
    <row r="13" spans="1:42" s="29" customFormat="1" ht="89.45" customHeight="1" x14ac:dyDescent="0.25">
      <c r="A13" s="27"/>
      <c r="C13" s="100" t="s">
        <v>161</v>
      </c>
      <c r="D13" s="94" t="s">
        <v>152</v>
      </c>
      <c r="E13" s="101" t="s">
        <v>153</v>
      </c>
      <c r="F13" s="96" t="s">
        <v>154</v>
      </c>
      <c r="G13" s="96" t="s">
        <v>143</v>
      </c>
      <c r="H13" s="97">
        <v>43951</v>
      </c>
      <c r="L13" s="32"/>
      <c r="N13" s="27"/>
      <c r="O13" s="27"/>
      <c r="P13" s="27"/>
    </row>
    <row r="14" spans="1:42" s="29" customFormat="1" ht="52.9" customHeight="1" x14ac:dyDescent="0.25">
      <c r="A14" s="27"/>
      <c r="C14" s="102" t="s">
        <v>162</v>
      </c>
      <c r="D14" s="103" t="s">
        <v>155</v>
      </c>
      <c r="E14" s="95" t="s">
        <v>156</v>
      </c>
      <c r="F14" s="96" t="s">
        <v>157</v>
      </c>
      <c r="G14" s="96" t="s">
        <v>158</v>
      </c>
      <c r="H14" s="97">
        <v>43860</v>
      </c>
      <c r="L14" s="32"/>
      <c r="N14" s="27"/>
      <c r="O14" s="27"/>
      <c r="P14" s="27"/>
    </row>
    <row r="15" spans="1:42" s="29" customFormat="1" x14ac:dyDescent="0.25">
      <c r="A15" s="27"/>
      <c r="L15" s="32"/>
      <c r="N15" s="27"/>
      <c r="O15" s="27"/>
      <c r="P15" s="27"/>
    </row>
    <row r="16" spans="1:42" s="29" customFormat="1" x14ac:dyDescent="0.25">
      <c r="A16" s="27"/>
      <c r="L16" s="32"/>
      <c r="N16" s="27"/>
      <c r="O16" s="27"/>
      <c r="P16" s="27"/>
    </row>
    <row r="17" spans="1:16" s="29" customFormat="1" x14ac:dyDescent="0.25">
      <c r="A17" s="27"/>
      <c r="L17" s="32"/>
      <c r="N17" s="27"/>
      <c r="O17" s="27"/>
      <c r="P17" s="27"/>
    </row>
    <row r="18" spans="1:16" s="29" customFormat="1" x14ac:dyDescent="0.25">
      <c r="A18" s="27"/>
      <c r="L18" s="32"/>
      <c r="N18" s="27"/>
      <c r="O18" s="27"/>
      <c r="P18" s="27"/>
    </row>
    <row r="19" spans="1:16" s="29" customFormat="1" x14ac:dyDescent="0.25">
      <c r="A19" s="27"/>
      <c r="L19" s="32"/>
      <c r="N19" s="27"/>
      <c r="O19" s="27"/>
      <c r="P19" s="27"/>
    </row>
    <row r="20" spans="1:16" s="29" customFormat="1" x14ac:dyDescent="0.25">
      <c r="A20" s="27"/>
      <c r="L20" s="32"/>
      <c r="N20" s="27"/>
      <c r="O20" s="27"/>
      <c r="P20" s="27"/>
    </row>
    <row r="21" spans="1:16" s="29" customFormat="1" x14ac:dyDescent="0.25">
      <c r="A21" s="27"/>
      <c r="L21" s="32"/>
      <c r="N21" s="27"/>
      <c r="O21" s="27"/>
      <c r="P21" s="27"/>
    </row>
    <row r="22" spans="1:16" s="29" customFormat="1" x14ac:dyDescent="0.25">
      <c r="A22" s="27"/>
      <c r="L22" s="32"/>
      <c r="N22" s="27"/>
      <c r="O22" s="27"/>
      <c r="P22" s="27"/>
    </row>
    <row r="23" spans="1:16" s="29" customFormat="1" x14ac:dyDescent="0.25">
      <c r="A23" s="27"/>
      <c r="L23" s="32"/>
      <c r="N23" s="27"/>
      <c r="O23" s="27"/>
      <c r="P23" s="27"/>
    </row>
    <row r="24" spans="1:16" s="29" customFormat="1" x14ac:dyDescent="0.25">
      <c r="A24" s="27"/>
      <c r="L24" s="32"/>
      <c r="N24" s="27"/>
      <c r="O24" s="27"/>
      <c r="P24" s="27"/>
    </row>
    <row r="25" spans="1:16" s="29" customFormat="1" x14ac:dyDescent="0.25">
      <c r="A25" s="27"/>
      <c r="L25" s="32"/>
      <c r="N25" s="27"/>
      <c r="O25" s="27"/>
      <c r="P25" s="27"/>
    </row>
    <row r="26" spans="1:16" s="29" customFormat="1" x14ac:dyDescent="0.25">
      <c r="A26" s="27"/>
      <c r="L26" s="32"/>
      <c r="N26" s="27"/>
      <c r="O26" s="27"/>
      <c r="P26" s="27"/>
    </row>
    <row r="27" spans="1:16" s="29" customFormat="1" x14ac:dyDescent="0.25">
      <c r="A27" s="27"/>
      <c r="L27" s="32"/>
      <c r="N27" s="27"/>
      <c r="O27" s="27"/>
      <c r="P27" s="27"/>
    </row>
    <row r="28" spans="1:16" s="29" customFormat="1" x14ac:dyDescent="0.25">
      <c r="A28" s="27"/>
      <c r="L28" s="32"/>
      <c r="N28" s="27"/>
      <c r="O28" s="27"/>
      <c r="P28" s="27"/>
    </row>
    <row r="29" spans="1:16" s="29" customFormat="1" x14ac:dyDescent="0.25">
      <c r="A29" s="27"/>
      <c r="L29" s="32"/>
      <c r="N29" s="27"/>
      <c r="O29" s="27"/>
      <c r="P29" s="27"/>
    </row>
    <row r="30" spans="1:16" s="29" customFormat="1" x14ac:dyDescent="0.25">
      <c r="A30" s="27"/>
      <c r="L30" s="32"/>
      <c r="N30" s="27"/>
      <c r="O30" s="27"/>
      <c r="P30" s="27"/>
    </row>
    <row r="31" spans="1:16" s="29" customFormat="1" x14ac:dyDescent="0.25">
      <c r="A31" s="27"/>
      <c r="L31" s="32"/>
      <c r="N31" s="27"/>
      <c r="O31" s="27"/>
      <c r="P31" s="27"/>
    </row>
    <row r="32" spans="1:16" s="29" customFormat="1" x14ac:dyDescent="0.25">
      <c r="A32" s="27"/>
      <c r="L32" s="32"/>
      <c r="N32" s="27"/>
      <c r="O32" s="27"/>
      <c r="P32" s="27"/>
    </row>
    <row r="33" spans="1:16" s="29" customFormat="1" x14ac:dyDescent="0.25">
      <c r="A33" s="27"/>
      <c r="L33" s="32"/>
      <c r="N33" s="27"/>
      <c r="O33" s="27"/>
      <c r="P33" s="27"/>
    </row>
    <row r="34" spans="1:16" s="29" customFormat="1" x14ac:dyDescent="0.25">
      <c r="A34" s="27"/>
      <c r="L34" s="32"/>
      <c r="N34" s="27"/>
      <c r="O34" s="27"/>
      <c r="P34" s="27"/>
    </row>
    <row r="35" spans="1:16" s="29" customFormat="1" x14ac:dyDescent="0.25">
      <c r="A35" s="27"/>
      <c r="L35" s="32"/>
      <c r="N35" s="27"/>
      <c r="O35" s="27"/>
      <c r="P35" s="27"/>
    </row>
    <row r="36" spans="1:16" s="29" customFormat="1" x14ac:dyDescent="0.25">
      <c r="A36" s="27"/>
      <c r="L36" s="32"/>
      <c r="N36" s="27"/>
      <c r="O36" s="27"/>
      <c r="P36" s="27"/>
    </row>
    <row r="37" spans="1:16" s="29" customFormat="1" x14ac:dyDescent="0.25">
      <c r="A37" s="27"/>
      <c r="L37" s="32"/>
      <c r="N37" s="27"/>
      <c r="O37" s="27"/>
      <c r="P37" s="27"/>
    </row>
    <row r="38" spans="1:16" s="29" customFormat="1" x14ac:dyDescent="0.25">
      <c r="A38" s="27"/>
      <c r="L38" s="32"/>
      <c r="N38" s="27"/>
      <c r="O38" s="27"/>
      <c r="P38" s="27"/>
    </row>
    <row r="39" spans="1:16" s="29" customFormat="1" x14ac:dyDescent="0.25">
      <c r="A39" s="27"/>
      <c r="L39" s="32"/>
      <c r="N39" s="27"/>
      <c r="O39" s="27"/>
      <c r="P39" s="27"/>
    </row>
    <row r="40" spans="1:16" s="29" customFormat="1" x14ac:dyDescent="0.25">
      <c r="A40" s="27"/>
      <c r="L40" s="32"/>
      <c r="N40" s="27"/>
      <c r="O40" s="27"/>
      <c r="P40" s="27"/>
    </row>
    <row r="41" spans="1:16" s="29" customFormat="1" x14ac:dyDescent="0.25">
      <c r="A41" s="27"/>
      <c r="L41" s="32"/>
      <c r="N41" s="27"/>
      <c r="O41" s="27"/>
      <c r="P41" s="27"/>
    </row>
    <row r="42" spans="1:16" s="29" customFormat="1" x14ac:dyDescent="0.25">
      <c r="A42" s="27"/>
      <c r="L42" s="32"/>
      <c r="N42" s="27"/>
      <c r="O42" s="27"/>
      <c r="P42" s="27"/>
    </row>
    <row r="43" spans="1:16" s="29" customFormat="1" x14ac:dyDescent="0.25">
      <c r="A43" s="27"/>
      <c r="L43" s="32"/>
      <c r="N43" s="27"/>
      <c r="O43" s="27"/>
      <c r="P43" s="27"/>
    </row>
    <row r="44" spans="1:16" s="29" customFormat="1" x14ac:dyDescent="0.25">
      <c r="A44" s="27"/>
      <c r="L44" s="32"/>
      <c r="N44" s="27"/>
      <c r="O44" s="27"/>
      <c r="P44" s="27"/>
    </row>
    <row r="45" spans="1:16" s="29" customFormat="1" x14ac:dyDescent="0.25">
      <c r="A45" s="27"/>
      <c r="L45" s="32"/>
      <c r="N45" s="27"/>
      <c r="O45" s="27"/>
      <c r="P45" s="27"/>
    </row>
    <row r="46" spans="1:16" s="29" customFormat="1" x14ac:dyDescent="0.25">
      <c r="A46" s="27"/>
      <c r="L46" s="32"/>
      <c r="N46" s="27"/>
      <c r="O46" s="27"/>
      <c r="P46" s="27"/>
    </row>
    <row r="47" spans="1:16" s="29" customFormat="1" x14ac:dyDescent="0.25">
      <c r="A47" s="27"/>
      <c r="L47" s="32"/>
      <c r="N47" s="27"/>
      <c r="O47" s="27"/>
      <c r="P47" s="27"/>
    </row>
    <row r="48" spans="1:16" s="29" customFormat="1" x14ac:dyDescent="0.25">
      <c r="A48" s="27"/>
      <c r="L48" s="32"/>
      <c r="N48" s="27"/>
      <c r="O48" s="27"/>
      <c r="P48" s="27"/>
    </row>
    <row r="49" spans="1:16" s="29" customFormat="1" x14ac:dyDescent="0.25">
      <c r="A49" s="27"/>
      <c r="L49" s="32"/>
      <c r="N49" s="27"/>
      <c r="O49" s="27"/>
      <c r="P49" s="27"/>
    </row>
    <row r="50" spans="1:16" s="29" customFormat="1" x14ac:dyDescent="0.25">
      <c r="A50" s="27"/>
      <c r="L50" s="32"/>
      <c r="N50" s="27"/>
      <c r="O50" s="27"/>
      <c r="P50" s="27"/>
    </row>
    <row r="51" spans="1:16" s="29" customFormat="1" x14ac:dyDescent="0.25">
      <c r="A51" s="27"/>
      <c r="L51" s="32"/>
      <c r="N51" s="27"/>
      <c r="O51" s="27"/>
      <c r="P51" s="27"/>
    </row>
    <row r="52" spans="1:16" s="29" customFormat="1" x14ac:dyDescent="0.25">
      <c r="A52" s="27"/>
      <c r="L52" s="32"/>
      <c r="N52" s="27"/>
      <c r="O52" s="27"/>
      <c r="P52" s="27"/>
    </row>
    <row r="53" spans="1:16" s="29" customFormat="1" x14ac:dyDescent="0.25">
      <c r="A53" s="27"/>
      <c r="L53" s="32"/>
      <c r="N53" s="27"/>
      <c r="O53" s="27"/>
      <c r="P53" s="27"/>
    </row>
    <row r="54" spans="1:16" s="29" customFormat="1" x14ac:dyDescent="0.25">
      <c r="A54" s="27"/>
      <c r="L54" s="32"/>
      <c r="N54" s="27"/>
      <c r="O54" s="27"/>
      <c r="P54" s="27"/>
    </row>
    <row r="55" spans="1:16" s="29" customFormat="1" x14ac:dyDescent="0.25">
      <c r="A55" s="27"/>
      <c r="L55" s="32"/>
      <c r="N55" s="27"/>
      <c r="O55" s="27"/>
      <c r="P55" s="27"/>
    </row>
    <row r="56" spans="1:16" s="29" customFormat="1" x14ac:dyDescent="0.25">
      <c r="A56" s="27"/>
      <c r="L56" s="32"/>
      <c r="N56" s="27"/>
      <c r="O56" s="27"/>
      <c r="P56" s="27"/>
    </row>
    <row r="57" spans="1:16" s="29" customFormat="1" x14ac:dyDescent="0.25">
      <c r="A57" s="27"/>
      <c r="L57" s="32"/>
      <c r="N57" s="27"/>
      <c r="O57" s="27"/>
      <c r="P57" s="27"/>
    </row>
    <row r="58" spans="1:16" s="29" customFormat="1" x14ac:dyDescent="0.25">
      <c r="A58" s="27"/>
      <c r="L58" s="32"/>
      <c r="N58" s="27"/>
      <c r="O58" s="27"/>
      <c r="P58" s="27"/>
    </row>
    <row r="59" spans="1:16" s="29" customFormat="1" x14ac:dyDescent="0.25">
      <c r="A59" s="27"/>
      <c r="L59" s="32"/>
      <c r="N59" s="27"/>
      <c r="O59" s="27"/>
      <c r="P59" s="27"/>
    </row>
    <row r="60" spans="1:16" s="29" customFormat="1" x14ac:dyDescent="0.25">
      <c r="A60" s="27"/>
      <c r="L60" s="32"/>
      <c r="N60" s="27"/>
      <c r="O60" s="27"/>
      <c r="P60" s="27"/>
    </row>
    <row r="61" spans="1:16" s="29" customFormat="1" x14ac:dyDescent="0.25">
      <c r="A61" s="27"/>
      <c r="L61" s="32"/>
      <c r="N61" s="27"/>
      <c r="O61" s="27"/>
      <c r="P61" s="27"/>
    </row>
    <row r="62" spans="1:16" s="29" customFormat="1" x14ac:dyDescent="0.25">
      <c r="A62" s="27"/>
      <c r="L62" s="32"/>
      <c r="N62" s="27"/>
      <c r="O62" s="27"/>
      <c r="P62" s="27"/>
    </row>
    <row r="63" spans="1:16" s="29" customFormat="1" x14ac:dyDescent="0.25">
      <c r="A63" s="27"/>
      <c r="L63" s="32"/>
      <c r="N63" s="27"/>
      <c r="O63" s="27"/>
      <c r="P63" s="27"/>
    </row>
    <row r="64" spans="1:16" s="29" customFormat="1" x14ac:dyDescent="0.25">
      <c r="A64" s="27"/>
      <c r="L64" s="32"/>
      <c r="N64" s="27"/>
      <c r="O64" s="27"/>
      <c r="P64" s="27"/>
    </row>
    <row r="65" spans="1:16" s="29" customFormat="1" x14ac:dyDescent="0.25">
      <c r="A65" s="27"/>
      <c r="L65" s="32"/>
      <c r="N65" s="27"/>
      <c r="O65" s="27"/>
      <c r="P65" s="27"/>
    </row>
    <row r="66" spans="1:16" s="29" customFormat="1" x14ac:dyDescent="0.25">
      <c r="A66" s="27"/>
      <c r="L66" s="32"/>
      <c r="N66" s="27"/>
      <c r="O66" s="27"/>
      <c r="P66" s="27"/>
    </row>
    <row r="67" spans="1:16" s="29" customFormat="1" x14ac:dyDescent="0.25">
      <c r="A67" s="27"/>
      <c r="L67" s="32"/>
      <c r="N67" s="27"/>
      <c r="O67" s="27"/>
      <c r="P67" s="27"/>
    </row>
    <row r="68" spans="1:16" s="29" customFormat="1" x14ac:dyDescent="0.25">
      <c r="A68" s="27"/>
      <c r="L68" s="32"/>
      <c r="N68" s="27"/>
      <c r="O68" s="27"/>
      <c r="P68" s="27"/>
    </row>
    <row r="69" spans="1:16" s="29" customFormat="1" x14ac:dyDescent="0.25">
      <c r="A69" s="27"/>
      <c r="L69" s="32"/>
      <c r="N69" s="27"/>
      <c r="O69" s="27"/>
      <c r="P69" s="27"/>
    </row>
    <row r="70" spans="1:16" s="29" customFormat="1" x14ac:dyDescent="0.25">
      <c r="A70" s="27"/>
      <c r="L70" s="32"/>
      <c r="N70" s="27"/>
      <c r="O70" s="27"/>
      <c r="P70" s="27"/>
    </row>
    <row r="71" spans="1:16" s="29" customFormat="1" x14ac:dyDescent="0.25">
      <c r="A71" s="27"/>
      <c r="L71" s="32"/>
      <c r="N71" s="27"/>
      <c r="O71" s="27"/>
      <c r="P71" s="27"/>
    </row>
  </sheetData>
  <mergeCells count="3">
    <mergeCell ref="C8:C9"/>
    <mergeCell ref="C10:C12"/>
    <mergeCell ref="B2:R4"/>
  </mergeCell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x14ac:dyDescent="0.25"/>
  <cols>
    <col min="1" max="1" width="1.42578125" style="27" customWidth="1"/>
    <col min="2" max="2" width="15.7109375" customWidth="1"/>
    <col min="3" max="3" width="50.42578125" customWidth="1"/>
    <col min="4" max="4" width="5.42578125" style="4" customWidth="1"/>
    <col min="5" max="5" width="62.7109375" style="4" customWidth="1"/>
    <col min="6" max="6" width="41.7109375"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1" spans="1:21" s="29" customFormat="1" x14ac:dyDescent="0.25">
      <c r="A1" s="27"/>
      <c r="B1" s="27"/>
      <c r="C1" s="27"/>
      <c r="O1" s="32"/>
      <c r="P1" s="32"/>
      <c r="Q1" s="32"/>
      <c r="S1" s="27"/>
      <c r="T1" s="27"/>
      <c r="U1" s="27"/>
    </row>
    <row r="2" spans="1:21" ht="18.75" customHeight="1" x14ac:dyDescent="0.25">
      <c r="B2" s="509"/>
      <c r="C2" s="509"/>
      <c r="D2" s="516" t="s">
        <v>10</v>
      </c>
      <c r="E2" s="516"/>
      <c r="F2" s="516"/>
      <c r="G2" s="516"/>
      <c r="H2" s="516"/>
      <c r="I2" s="516"/>
      <c r="J2" s="516"/>
      <c r="K2" s="516"/>
      <c r="L2" s="516"/>
      <c r="M2" s="516"/>
      <c r="N2" s="516"/>
      <c r="O2" s="516"/>
      <c r="P2" s="516"/>
      <c r="Q2" s="516"/>
      <c r="R2" s="516"/>
    </row>
    <row r="3" spans="1:21" ht="37.5" customHeight="1" x14ac:dyDescent="0.25">
      <c r="B3" s="509"/>
      <c r="C3" s="509"/>
      <c r="D3" s="516"/>
      <c r="E3" s="516"/>
      <c r="F3" s="516"/>
      <c r="G3" s="516"/>
      <c r="H3" s="516"/>
      <c r="I3" s="516"/>
      <c r="J3" s="516"/>
      <c r="K3" s="516"/>
      <c r="L3" s="516"/>
      <c r="M3" s="516"/>
      <c r="N3" s="516"/>
      <c r="O3" s="516"/>
      <c r="P3" s="516"/>
      <c r="Q3" s="516"/>
      <c r="R3" s="516"/>
    </row>
    <row r="4" spans="1:21" ht="59.25" customHeight="1" x14ac:dyDescent="0.25">
      <c r="B4" s="509"/>
      <c r="C4" s="509"/>
      <c r="D4" s="516"/>
      <c r="E4" s="516"/>
      <c r="F4" s="516"/>
      <c r="G4" s="516"/>
      <c r="H4" s="516"/>
      <c r="I4" s="516"/>
      <c r="J4" s="516"/>
      <c r="K4" s="516"/>
      <c r="L4" s="516"/>
      <c r="M4" s="516"/>
      <c r="N4" s="516"/>
      <c r="O4" s="516"/>
      <c r="P4" s="516"/>
      <c r="Q4" s="516"/>
      <c r="R4" s="516"/>
    </row>
    <row r="5" spans="1:21" s="29" customFormat="1" ht="19.5" customHeight="1" x14ac:dyDescent="0.25">
      <c r="A5" s="27"/>
      <c r="B5" s="27"/>
      <c r="C5" s="27"/>
      <c r="D5" s="28"/>
      <c r="E5" s="28"/>
      <c r="F5" s="28"/>
      <c r="G5" s="28"/>
      <c r="I5" s="30"/>
      <c r="J5" s="30"/>
      <c r="K5" s="30"/>
      <c r="L5" s="30"/>
      <c r="M5" s="30"/>
      <c r="N5" s="30"/>
      <c r="O5" s="31"/>
      <c r="P5" s="31"/>
      <c r="Q5" s="31"/>
      <c r="R5" s="30"/>
      <c r="S5" s="27"/>
      <c r="T5" s="27"/>
      <c r="U5" s="27"/>
    </row>
    <row r="6" spans="1:21" s="29" customFormat="1" x14ac:dyDescent="0.25">
      <c r="A6" s="27"/>
      <c r="B6" s="27"/>
      <c r="C6" s="27"/>
      <c r="O6" s="32"/>
      <c r="P6" s="32"/>
      <c r="Q6" s="32"/>
      <c r="S6" s="27"/>
      <c r="T6" s="27"/>
      <c r="U6" s="27"/>
    </row>
    <row r="7" spans="1:21" s="29" customFormat="1" ht="69.599999999999994" customHeight="1" x14ac:dyDescent="0.25">
      <c r="A7" s="27"/>
      <c r="B7" s="27"/>
      <c r="C7" s="60" t="s">
        <v>23</v>
      </c>
      <c r="D7" s="500" t="s">
        <v>94</v>
      </c>
      <c r="E7" s="500"/>
      <c r="F7" s="60" t="s">
        <v>107</v>
      </c>
      <c r="G7" s="60" t="s">
        <v>184</v>
      </c>
      <c r="H7" s="60" t="s">
        <v>26</v>
      </c>
      <c r="I7" s="60" t="s">
        <v>109</v>
      </c>
      <c r="O7" s="32"/>
      <c r="P7" s="32"/>
      <c r="Q7" s="32"/>
      <c r="S7" s="27"/>
      <c r="T7" s="27"/>
      <c r="U7" s="27"/>
    </row>
    <row r="8" spans="1:21" s="29" customFormat="1" ht="47.25" x14ac:dyDescent="0.25">
      <c r="A8" s="27"/>
      <c r="B8" s="27"/>
      <c r="C8" s="613" t="s">
        <v>244</v>
      </c>
      <c r="D8" s="107" t="s">
        <v>132</v>
      </c>
      <c r="E8" s="62" t="s">
        <v>216</v>
      </c>
      <c r="F8" s="62" t="s">
        <v>185</v>
      </c>
      <c r="G8" s="62" t="s">
        <v>186</v>
      </c>
      <c r="H8" s="62" t="s">
        <v>187</v>
      </c>
      <c r="I8" s="111">
        <v>44180</v>
      </c>
      <c r="O8" s="32"/>
      <c r="P8" s="32"/>
      <c r="Q8" s="32"/>
      <c r="S8" s="27"/>
      <c r="T8" s="27"/>
      <c r="U8" s="27"/>
    </row>
    <row r="9" spans="1:21" s="29" customFormat="1" ht="47.25" x14ac:dyDescent="0.25">
      <c r="A9" s="27"/>
      <c r="B9" s="27"/>
      <c r="C9" s="613"/>
      <c r="D9" s="107" t="s">
        <v>136</v>
      </c>
      <c r="E9" s="62" t="s">
        <v>217</v>
      </c>
      <c r="F9" s="62" t="s">
        <v>188</v>
      </c>
      <c r="G9" s="62" t="s">
        <v>189</v>
      </c>
      <c r="H9" s="62" t="s">
        <v>187</v>
      </c>
      <c r="I9" s="111">
        <v>44180</v>
      </c>
      <c r="O9" s="32"/>
      <c r="P9" s="32"/>
      <c r="Q9" s="32"/>
      <c r="S9" s="27"/>
      <c r="T9" s="27"/>
      <c r="U9" s="27"/>
    </row>
    <row r="10" spans="1:21" s="29" customFormat="1" ht="31.5" x14ac:dyDescent="0.25">
      <c r="A10" s="27"/>
      <c r="B10" s="27"/>
      <c r="C10" s="613"/>
      <c r="D10" s="107" t="s">
        <v>220</v>
      </c>
      <c r="E10" s="62" t="s">
        <v>190</v>
      </c>
      <c r="F10" s="62" t="s">
        <v>191</v>
      </c>
      <c r="G10" s="62" t="s">
        <v>192</v>
      </c>
      <c r="H10" s="62" t="s">
        <v>193</v>
      </c>
      <c r="I10" s="111">
        <v>44012</v>
      </c>
      <c r="O10" s="32"/>
      <c r="P10" s="32"/>
      <c r="Q10" s="32"/>
      <c r="S10" s="27"/>
      <c r="T10" s="27"/>
      <c r="U10" s="27"/>
    </row>
    <row r="11" spans="1:21" s="29" customFormat="1" ht="54.6" customHeight="1" x14ac:dyDescent="0.25">
      <c r="A11" s="27"/>
      <c r="B11" s="27"/>
      <c r="C11" s="108" t="s">
        <v>194</v>
      </c>
      <c r="D11" s="107" t="s">
        <v>140</v>
      </c>
      <c r="E11" s="62" t="s">
        <v>195</v>
      </c>
      <c r="F11" s="105" t="s">
        <v>196</v>
      </c>
      <c r="G11" s="105" t="s">
        <v>197</v>
      </c>
      <c r="H11" s="105" t="s">
        <v>166</v>
      </c>
      <c r="I11" s="109">
        <v>44012</v>
      </c>
      <c r="O11" s="32"/>
      <c r="P11" s="32"/>
      <c r="Q11" s="32"/>
      <c r="S11" s="27"/>
      <c r="T11" s="27"/>
      <c r="U11" s="27"/>
    </row>
    <row r="12" spans="1:21" s="29" customFormat="1" ht="31.5" x14ac:dyDescent="0.25">
      <c r="A12" s="27"/>
      <c r="B12" s="27"/>
      <c r="C12" s="613" t="s">
        <v>245</v>
      </c>
      <c r="D12" s="107" t="s">
        <v>152</v>
      </c>
      <c r="E12" s="110" t="s">
        <v>198</v>
      </c>
      <c r="F12" s="110" t="s">
        <v>199</v>
      </c>
      <c r="G12" s="110" t="s">
        <v>200</v>
      </c>
      <c r="H12" s="110" t="s">
        <v>201</v>
      </c>
      <c r="I12" s="112">
        <v>44155</v>
      </c>
      <c r="O12" s="32"/>
      <c r="P12" s="32"/>
      <c r="Q12" s="32"/>
      <c r="S12" s="27"/>
      <c r="T12" s="27"/>
      <c r="U12" s="27"/>
    </row>
    <row r="13" spans="1:21" s="29" customFormat="1" ht="24.6" customHeight="1" x14ac:dyDescent="0.25">
      <c r="A13" s="27"/>
      <c r="B13" s="27"/>
      <c r="C13" s="613"/>
      <c r="D13" s="107" t="s">
        <v>202</v>
      </c>
      <c r="E13" s="110" t="s">
        <v>203</v>
      </c>
      <c r="F13" s="110" t="s">
        <v>204</v>
      </c>
      <c r="G13" s="110" t="s">
        <v>205</v>
      </c>
      <c r="H13" s="105" t="s">
        <v>193</v>
      </c>
      <c r="I13" s="112">
        <v>44135</v>
      </c>
      <c r="O13" s="32"/>
      <c r="P13" s="32"/>
      <c r="Q13" s="32"/>
      <c r="S13" s="27"/>
      <c r="T13" s="27"/>
      <c r="U13" s="27"/>
    </row>
    <row r="14" spans="1:21" s="29" customFormat="1" ht="43.15" customHeight="1" x14ac:dyDescent="0.25">
      <c r="A14" s="27"/>
      <c r="B14" s="27"/>
      <c r="C14" s="613"/>
      <c r="D14" s="107" t="s">
        <v>206</v>
      </c>
      <c r="E14" s="110" t="s">
        <v>218</v>
      </c>
      <c r="F14" s="110" t="s">
        <v>207</v>
      </c>
      <c r="G14" s="110" t="s">
        <v>205</v>
      </c>
      <c r="H14" s="105" t="s">
        <v>193</v>
      </c>
      <c r="I14" s="112">
        <v>44135</v>
      </c>
      <c r="O14" s="32"/>
      <c r="P14" s="32"/>
      <c r="Q14" s="32"/>
      <c r="S14" s="27"/>
      <c r="T14" s="27"/>
      <c r="U14" s="27"/>
    </row>
    <row r="15" spans="1:21" s="29" customFormat="1" ht="58.9" customHeight="1" x14ac:dyDescent="0.25">
      <c r="A15" s="27"/>
      <c r="B15" s="27"/>
      <c r="C15" s="108" t="s">
        <v>246</v>
      </c>
      <c r="D15" s="107" t="s">
        <v>155</v>
      </c>
      <c r="E15" s="62" t="s">
        <v>256</v>
      </c>
      <c r="F15" s="62" t="s">
        <v>257</v>
      </c>
      <c r="G15" s="62" t="s">
        <v>258</v>
      </c>
      <c r="H15" s="105" t="s">
        <v>193</v>
      </c>
      <c r="I15" s="111">
        <v>44155</v>
      </c>
      <c r="O15" s="32"/>
      <c r="P15" s="32"/>
      <c r="Q15" s="32"/>
      <c r="S15" s="27"/>
      <c r="T15" s="27"/>
      <c r="U15" s="27"/>
    </row>
    <row r="16" spans="1:21" s="29" customFormat="1" ht="47.25" x14ac:dyDescent="0.25">
      <c r="A16" s="27"/>
      <c r="B16" s="27"/>
      <c r="C16" s="613" t="s">
        <v>247</v>
      </c>
      <c r="D16" s="107" t="s">
        <v>180</v>
      </c>
      <c r="E16" s="110" t="s">
        <v>219</v>
      </c>
      <c r="F16" s="110" t="s">
        <v>208</v>
      </c>
      <c r="G16" s="110" t="s">
        <v>209</v>
      </c>
      <c r="H16" s="110" t="s">
        <v>187</v>
      </c>
      <c r="I16" s="112" t="s">
        <v>210</v>
      </c>
      <c r="O16" s="32"/>
      <c r="P16" s="32"/>
      <c r="Q16" s="32"/>
      <c r="S16" s="27"/>
      <c r="T16" s="27"/>
      <c r="U16" s="27"/>
    </row>
    <row r="17" spans="1:21" s="29" customFormat="1" ht="63" x14ac:dyDescent="0.25">
      <c r="A17" s="27"/>
      <c r="B17" s="27"/>
      <c r="C17" s="613"/>
      <c r="D17" s="107" t="s">
        <v>211</v>
      </c>
      <c r="E17" s="110" t="s">
        <v>212</v>
      </c>
      <c r="F17" s="110" t="s">
        <v>213</v>
      </c>
      <c r="G17" s="110" t="s">
        <v>214</v>
      </c>
      <c r="H17" s="106" t="s">
        <v>166</v>
      </c>
      <c r="I17" s="112" t="s">
        <v>215</v>
      </c>
      <c r="O17" s="32"/>
      <c r="P17" s="32"/>
      <c r="Q17" s="32"/>
      <c r="S17" s="27"/>
      <c r="T17" s="27"/>
      <c r="U17" s="27"/>
    </row>
    <row r="18" spans="1:21" s="29" customFormat="1" x14ac:dyDescent="0.25">
      <c r="A18" s="27"/>
      <c r="B18" s="27"/>
      <c r="C18" s="27"/>
      <c r="O18" s="32"/>
      <c r="P18" s="32"/>
      <c r="Q18" s="32"/>
      <c r="S18" s="27"/>
      <c r="T18" s="27"/>
      <c r="U18" s="27"/>
    </row>
    <row r="19" spans="1:21" s="29" customFormat="1" x14ac:dyDescent="0.25">
      <c r="A19" s="27"/>
      <c r="B19" s="27"/>
      <c r="C19" s="27"/>
      <c r="O19" s="32"/>
      <c r="P19" s="32"/>
      <c r="Q19" s="32"/>
      <c r="S19" s="27"/>
      <c r="T19" s="27"/>
      <c r="U19" s="27"/>
    </row>
    <row r="20" spans="1:21" s="29" customFormat="1" x14ac:dyDescent="0.25">
      <c r="A20" s="27"/>
      <c r="B20" s="27"/>
      <c r="C20" s="27"/>
      <c r="O20" s="32"/>
      <c r="P20" s="32"/>
      <c r="Q20" s="32"/>
      <c r="S20" s="27"/>
      <c r="T20" s="27"/>
      <c r="U20" s="27"/>
    </row>
    <row r="21" spans="1:21" s="29" customFormat="1" x14ac:dyDescent="0.25">
      <c r="A21" s="27"/>
      <c r="B21" s="27"/>
      <c r="C21" s="27"/>
      <c r="O21" s="32"/>
      <c r="P21" s="32"/>
      <c r="Q21" s="32"/>
      <c r="S21" s="27"/>
      <c r="T21" s="27"/>
      <c r="U21" s="27"/>
    </row>
    <row r="22" spans="1:21" s="29" customFormat="1" x14ac:dyDescent="0.25">
      <c r="A22" s="27"/>
      <c r="B22" s="27"/>
      <c r="C22" s="27"/>
      <c r="O22" s="32"/>
      <c r="P22" s="32"/>
      <c r="Q22" s="32"/>
      <c r="S22" s="27"/>
      <c r="T22" s="27"/>
      <c r="U22" s="27"/>
    </row>
    <row r="23" spans="1:21" s="29" customFormat="1" x14ac:dyDescent="0.25">
      <c r="A23" s="27"/>
      <c r="B23" s="27"/>
      <c r="C23" s="27"/>
      <c r="O23" s="32"/>
      <c r="P23" s="32"/>
      <c r="Q23" s="32"/>
      <c r="S23" s="27"/>
      <c r="T23" s="27"/>
      <c r="U23" s="27"/>
    </row>
    <row r="24" spans="1:21" s="29" customFormat="1" x14ac:dyDescent="0.25">
      <c r="A24" s="27"/>
      <c r="B24" s="27"/>
      <c r="C24" s="27"/>
      <c r="O24" s="32"/>
      <c r="P24" s="32"/>
      <c r="Q24" s="32"/>
      <c r="S24" s="27"/>
      <c r="T24" s="27"/>
      <c r="U24" s="27"/>
    </row>
    <row r="25" spans="1:21" s="29" customFormat="1" x14ac:dyDescent="0.25">
      <c r="A25" s="27"/>
      <c r="B25" s="27"/>
      <c r="C25" s="27"/>
      <c r="O25" s="32"/>
      <c r="P25" s="32"/>
      <c r="Q25" s="32"/>
      <c r="S25" s="27"/>
      <c r="T25" s="27"/>
      <c r="U25" s="27"/>
    </row>
    <row r="26" spans="1:21" s="29" customFormat="1" x14ac:dyDescent="0.25">
      <c r="A26" s="27"/>
      <c r="B26" s="27"/>
      <c r="C26" s="27"/>
      <c r="O26" s="32"/>
      <c r="P26" s="32"/>
      <c r="Q26" s="32"/>
      <c r="S26" s="27"/>
      <c r="T26" s="27"/>
      <c r="U26" s="27"/>
    </row>
    <row r="27" spans="1:21" s="29" customFormat="1" x14ac:dyDescent="0.25">
      <c r="A27" s="27"/>
      <c r="B27" s="27"/>
      <c r="C27" s="27"/>
      <c r="O27" s="32"/>
      <c r="P27" s="32"/>
      <c r="Q27" s="32"/>
      <c r="S27" s="27"/>
      <c r="T27" s="27"/>
      <c r="U27" s="27"/>
    </row>
    <row r="28" spans="1:21" s="29" customFormat="1" x14ac:dyDescent="0.25">
      <c r="A28" s="27"/>
      <c r="B28" s="27"/>
      <c r="C28" s="27"/>
      <c r="O28" s="32"/>
      <c r="P28" s="32"/>
      <c r="Q28" s="32"/>
      <c r="S28" s="27"/>
      <c r="T28" s="27"/>
      <c r="U28" s="27"/>
    </row>
    <row r="29" spans="1:21" s="29" customFormat="1" x14ac:dyDescent="0.25">
      <c r="A29" s="27"/>
      <c r="B29" s="27"/>
      <c r="C29" s="27"/>
      <c r="O29" s="32"/>
      <c r="P29" s="32"/>
      <c r="Q29" s="32"/>
      <c r="S29" s="27"/>
      <c r="T29" s="27"/>
      <c r="U29" s="27"/>
    </row>
    <row r="30" spans="1:21" s="29" customFormat="1" x14ac:dyDescent="0.25">
      <c r="A30" s="27"/>
      <c r="B30" s="27"/>
      <c r="C30" s="27"/>
      <c r="O30" s="32"/>
      <c r="P30" s="32"/>
      <c r="Q30" s="32"/>
      <c r="S30" s="27"/>
      <c r="T30" s="27"/>
      <c r="U30" s="27"/>
    </row>
    <row r="31" spans="1:21" s="29" customFormat="1" x14ac:dyDescent="0.25">
      <c r="A31" s="27"/>
      <c r="B31" s="27"/>
      <c r="C31" s="27"/>
      <c r="O31" s="32"/>
      <c r="P31" s="32"/>
      <c r="Q31" s="32"/>
      <c r="S31" s="27"/>
      <c r="T31" s="27"/>
      <c r="U31" s="27"/>
    </row>
    <row r="32" spans="1:21" s="29" customFormat="1" x14ac:dyDescent="0.25">
      <c r="A32" s="27"/>
      <c r="B32" s="27"/>
      <c r="C32" s="27"/>
      <c r="O32" s="32"/>
      <c r="P32" s="32"/>
      <c r="Q32" s="32"/>
      <c r="S32" s="27"/>
      <c r="T32" s="27"/>
      <c r="U32" s="27"/>
    </row>
    <row r="33" spans="1:21" s="29" customFormat="1" x14ac:dyDescent="0.25">
      <c r="A33" s="27"/>
      <c r="B33" s="27"/>
      <c r="C33" s="27"/>
      <c r="O33" s="32"/>
      <c r="P33" s="32"/>
      <c r="Q33" s="32"/>
      <c r="S33" s="27"/>
      <c r="T33" s="27"/>
      <c r="U33" s="27"/>
    </row>
    <row r="34" spans="1:21" s="29" customFormat="1" x14ac:dyDescent="0.25">
      <c r="A34" s="27"/>
      <c r="B34" s="27"/>
      <c r="C34" s="27"/>
      <c r="O34" s="32"/>
      <c r="P34" s="32"/>
      <c r="Q34" s="32"/>
      <c r="S34" s="27"/>
      <c r="T34" s="27"/>
      <c r="U34" s="27"/>
    </row>
    <row r="35" spans="1:21" s="29" customFormat="1" x14ac:dyDescent="0.25">
      <c r="A35" s="27"/>
      <c r="B35" s="27"/>
      <c r="C35" s="27"/>
      <c r="O35" s="32"/>
      <c r="P35" s="32"/>
      <c r="Q35" s="32"/>
      <c r="S35" s="27"/>
      <c r="T35" s="27"/>
      <c r="U35" s="27"/>
    </row>
    <row r="36" spans="1:21" s="29" customFormat="1" x14ac:dyDescent="0.25">
      <c r="A36" s="27"/>
      <c r="B36" s="27"/>
      <c r="C36" s="27"/>
      <c r="O36" s="32"/>
      <c r="P36" s="32"/>
      <c r="Q36" s="32"/>
      <c r="S36" s="27"/>
      <c r="T36" s="27"/>
      <c r="U36" s="27"/>
    </row>
    <row r="37" spans="1:21" s="29" customFormat="1" x14ac:dyDescent="0.25">
      <c r="A37" s="27"/>
      <c r="B37" s="27"/>
      <c r="C37" s="27"/>
      <c r="O37" s="32"/>
      <c r="P37" s="32"/>
      <c r="Q37" s="32"/>
      <c r="S37" s="27"/>
      <c r="T37" s="27"/>
      <c r="U37" s="27"/>
    </row>
    <row r="38" spans="1:21" s="29" customFormat="1" x14ac:dyDescent="0.25">
      <c r="A38" s="27"/>
      <c r="B38" s="27"/>
      <c r="C38" s="27"/>
      <c r="O38" s="32"/>
      <c r="P38" s="32"/>
      <c r="Q38" s="32"/>
      <c r="S38" s="27"/>
      <c r="T38" s="27"/>
      <c r="U38" s="27"/>
    </row>
    <row r="39" spans="1:21" s="29" customFormat="1" x14ac:dyDescent="0.25">
      <c r="A39" s="27"/>
      <c r="B39" s="27"/>
      <c r="C39" s="27"/>
      <c r="O39" s="32"/>
      <c r="P39" s="32"/>
      <c r="Q39" s="32"/>
      <c r="S39" s="27"/>
      <c r="T39" s="27"/>
      <c r="U39" s="27"/>
    </row>
    <row r="40" spans="1:21" s="29" customFormat="1" x14ac:dyDescent="0.25">
      <c r="A40" s="27"/>
      <c r="B40" s="27"/>
      <c r="C40" s="27"/>
      <c r="O40" s="32"/>
      <c r="P40" s="32"/>
      <c r="Q40" s="32"/>
      <c r="S40" s="27"/>
      <c r="T40" s="27"/>
      <c r="U40" s="27"/>
    </row>
    <row r="41" spans="1:21" s="29" customFormat="1" x14ac:dyDescent="0.25">
      <c r="A41" s="27"/>
      <c r="B41" s="27"/>
      <c r="C41" s="27"/>
      <c r="O41" s="32"/>
      <c r="P41" s="32"/>
      <c r="Q41" s="32"/>
      <c r="S41" s="27"/>
      <c r="T41" s="27"/>
      <c r="U41" s="27"/>
    </row>
    <row r="42" spans="1:21" s="29" customFormat="1" x14ac:dyDescent="0.25">
      <c r="A42" s="27"/>
      <c r="B42" s="27"/>
      <c r="C42" s="27"/>
      <c r="O42" s="32"/>
      <c r="P42" s="32"/>
      <c r="Q42" s="32"/>
      <c r="S42" s="27"/>
      <c r="T42" s="27"/>
      <c r="U42" s="27"/>
    </row>
    <row r="43" spans="1:21" s="29" customFormat="1" x14ac:dyDescent="0.25">
      <c r="A43" s="27"/>
      <c r="B43" s="27"/>
      <c r="C43" s="27"/>
      <c r="O43" s="32"/>
      <c r="P43" s="32"/>
      <c r="Q43" s="32"/>
      <c r="S43" s="27"/>
      <c r="T43" s="27"/>
      <c r="U43" s="27"/>
    </row>
    <row r="44" spans="1:21" s="29" customFormat="1" x14ac:dyDescent="0.25">
      <c r="A44" s="27"/>
      <c r="B44" s="27"/>
      <c r="C44" s="27"/>
      <c r="O44" s="32"/>
      <c r="P44" s="32"/>
      <c r="Q44" s="32"/>
      <c r="S44" s="27"/>
      <c r="T44" s="27"/>
      <c r="U44" s="27"/>
    </row>
    <row r="45" spans="1:21" s="29" customFormat="1" x14ac:dyDescent="0.25">
      <c r="A45" s="27"/>
      <c r="B45" s="27"/>
      <c r="C45" s="27"/>
      <c r="O45" s="32"/>
      <c r="P45" s="32"/>
      <c r="Q45" s="32"/>
      <c r="S45" s="27"/>
      <c r="T45" s="27"/>
      <c r="U45" s="27"/>
    </row>
    <row r="46" spans="1:21" s="29" customFormat="1" x14ac:dyDescent="0.25">
      <c r="A46" s="27"/>
      <c r="B46" s="27"/>
      <c r="C46" s="27"/>
      <c r="O46" s="32"/>
      <c r="P46" s="32"/>
      <c r="Q46" s="32"/>
      <c r="S46" s="27"/>
      <c r="T46" s="27"/>
      <c r="U46" s="27"/>
    </row>
    <row r="47" spans="1:21" s="29" customFormat="1" x14ac:dyDescent="0.25">
      <c r="A47" s="27"/>
      <c r="B47" s="27"/>
      <c r="C47" s="27"/>
      <c r="O47" s="32"/>
      <c r="P47" s="32"/>
      <c r="Q47" s="32"/>
      <c r="S47" s="27"/>
      <c r="T47" s="27"/>
      <c r="U47" s="27"/>
    </row>
    <row r="48" spans="1:21" s="29" customFormat="1" x14ac:dyDescent="0.25">
      <c r="A48" s="27"/>
      <c r="B48" s="27"/>
      <c r="C48" s="27"/>
      <c r="O48" s="32"/>
      <c r="P48" s="32"/>
      <c r="Q48" s="32"/>
      <c r="S48" s="27"/>
      <c r="T48" s="27"/>
      <c r="U48" s="27"/>
    </row>
    <row r="49" spans="1:21" s="29" customFormat="1" x14ac:dyDescent="0.25">
      <c r="A49" s="27"/>
      <c r="B49" s="27"/>
      <c r="C49" s="27"/>
      <c r="O49" s="32"/>
      <c r="P49" s="32"/>
      <c r="Q49" s="32"/>
      <c r="S49" s="27"/>
      <c r="T49" s="27"/>
      <c r="U49" s="27"/>
    </row>
    <row r="50" spans="1:21" s="29" customFormat="1" x14ac:dyDescent="0.25">
      <c r="A50" s="27"/>
      <c r="B50" s="27"/>
      <c r="C50" s="27"/>
      <c r="O50" s="32"/>
      <c r="P50" s="32"/>
      <c r="Q50" s="32"/>
      <c r="S50" s="27"/>
      <c r="T50" s="27"/>
      <c r="U50" s="27"/>
    </row>
    <row r="51" spans="1:21" s="29" customFormat="1" x14ac:dyDescent="0.25">
      <c r="A51" s="27"/>
      <c r="B51" s="27"/>
      <c r="C51" s="27"/>
      <c r="O51" s="32"/>
      <c r="P51" s="32"/>
      <c r="Q51" s="32"/>
      <c r="S51" s="27"/>
      <c r="T51" s="27"/>
      <c r="U51" s="27"/>
    </row>
    <row r="52" spans="1:21" s="29" customFormat="1" x14ac:dyDescent="0.25">
      <c r="A52" s="27"/>
      <c r="B52" s="27"/>
      <c r="C52" s="27"/>
      <c r="O52" s="32"/>
      <c r="P52" s="32"/>
      <c r="Q52" s="32"/>
      <c r="S52" s="27"/>
      <c r="T52" s="27"/>
      <c r="U52" s="27"/>
    </row>
    <row r="53" spans="1:21" s="29" customFormat="1" x14ac:dyDescent="0.25">
      <c r="A53" s="27"/>
      <c r="B53" s="27"/>
      <c r="C53" s="27"/>
      <c r="O53" s="32"/>
      <c r="P53" s="32"/>
      <c r="Q53" s="32"/>
      <c r="S53" s="27"/>
      <c r="T53" s="27"/>
      <c r="U53" s="27"/>
    </row>
    <row r="54" spans="1:21" s="29" customFormat="1" x14ac:dyDescent="0.25">
      <c r="A54" s="27"/>
      <c r="B54" s="27"/>
      <c r="C54" s="27"/>
      <c r="O54" s="32"/>
      <c r="P54" s="32"/>
      <c r="Q54" s="32"/>
      <c r="S54" s="27"/>
      <c r="T54" s="27"/>
      <c r="U54" s="27"/>
    </row>
    <row r="55" spans="1:21" s="29" customFormat="1" x14ac:dyDescent="0.25">
      <c r="A55" s="27"/>
      <c r="B55" s="27"/>
      <c r="C55" s="27"/>
      <c r="O55" s="32"/>
      <c r="P55" s="32"/>
      <c r="Q55" s="32"/>
      <c r="S55" s="27"/>
      <c r="T55" s="27"/>
      <c r="U55" s="27"/>
    </row>
    <row r="56" spans="1:21" s="29" customFormat="1" x14ac:dyDescent="0.25">
      <c r="A56" s="27"/>
      <c r="B56" s="27"/>
      <c r="C56" s="27"/>
      <c r="O56" s="32"/>
      <c r="P56" s="32"/>
      <c r="Q56" s="32"/>
      <c r="S56" s="27"/>
      <c r="T56" s="27"/>
      <c r="U56" s="27"/>
    </row>
    <row r="57" spans="1:21" s="29" customFormat="1" x14ac:dyDescent="0.25">
      <c r="A57" s="27"/>
      <c r="B57" s="27"/>
      <c r="C57" s="27"/>
      <c r="O57" s="32"/>
      <c r="P57" s="32"/>
      <c r="Q57" s="32"/>
      <c r="S57" s="27"/>
      <c r="T57" s="27"/>
      <c r="U57" s="27"/>
    </row>
    <row r="58" spans="1:21" s="29" customFormat="1" x14ac:dyDescent="0.25">
      <c r="A58" s="27"/>
      <c r="B58" s="27"/>
      <c r="C58" s="27"/>
      <c r="O58" s="32"/>
      <c r="P58" s="32"/>
      <c r="Q58" s="32"/>
      <c r="S58" s="27"/>
      <c r="T58" s="27"/>
      <c r="U58" s="27"/>
    </row>
    <row r="59" spans="1:21" s="29" customFormat="1" x14ac:dyDescent="0.25">
      <c r="A59" s="27"/>
      <c r="B59" s="27"/>
      <c r="C59" s="27"/>
      <c r="O59" s="32"/>
      <c r="P59" s="32"/>
      <c r="Q59" s="32"/>
      <c r="S59" s="27"/>
      <c r="T59" s="27"/>
      <c r="U59" s="27"/>
    </row>
    <row r="60" spans="1:21" s="29" customFormat="1" x14ac:dyDescent="0.25">
      <c r="A60" s="27"/>
      <c r="B60" s="27"/>
      <c r="C60" s="27"/>
      <c r="O60" s="32"/>
      <c r="P60" s="32"/>
      <c r="Q60" s="32"/>
      <c r="S60" s="27"/>
      <c r="T60" s="27"/>
      <c r="U60" s="27"/>
    </row>
    <row r="61" spans="1:21" s="29" customFormat="1" x14ac:dyDescent="0.25">
      <c r="A61" s="27"/>
      <c r="B61" s="27"/>
      <c r="C61" s="27"/>
      <c r="O61" s="32"/>
      <c r="P61" s="32"/>
      <c r="Q61" s="32"/>
      <c r="S61" s="27"/>
      <c r="T61" s="27"/>
      <c r="U61" s="27"/>
    </row>
    <row r="62" spans="1:21" s="29" customFormat="1" x14ac:dyDescent="0.25">
      <c r="A62" s="27"/>
      <c r="B62" s="27"/>
      <c r="C62" s="27"/>
      <c r="O62" s="32"/>
      <c r="P62" s="32"/>
      <c r="Q62" s="32"/>
      <c r="S62" s="27"/>
      <c r="T62" s="27"/>
      <c r="U62" s="27"/>
    </row>
    <row r="63" spans="1:21" s="29" customFormat="1" x14ac:dyDescent="0.25">
      <c r="A63" s="27"/>
      <c r="B63" s="27"/>
      <c r="C63" s="27"/>
      <c r="O63" s="32"/>
      <c r="P63" s="32"/>
      <c r="Q63" s="32"/>
      <c r="S63" s="27"/>
      <c r="T63" s="27"/>
      <c r="U63" s="27"/>
    </row>
    <row r="64" spans="1:21" s="29" customFormat="1" x14ac:dyDescent="0.25">
      <c r="A64" s="27"/>
      <c r="B64" s="27"/>
      <c r="C64" s="27"/>
      <c r="O64" s="32"/>
      <c r="P64" s="32"/>
      <c r="Q64" s="32"/>
      <c r="S64" s="27"/>
      <c r="T64" s="27"/>
      <c r="U64" s="27"/>
    </row>
    <row r="65" spans="1:21" s="29" customFormat="1" x14ac:dyDescent="0.25">
      <c r="A65" s="27"/>
      <c r="B65" s="27"/>
      <c r="C65" s="27"/>
      <c r="O65" s="32"/>
      <c r="P65" s="32"/>
      <c r="Q65" s="32"/>
      <c r="S65" s="27"/>
      <c r="T65" s="27"/>
      <c r="U65" s="27"/>
    </row>
    <row r="66" spans="1:21" s="29" customFormat="1" x14ac:dyDescent="0.25">
      <c r="A66" s="27"/>
      <c r="B66" s="27"/>
      <c r="C66" s="27"/>
      <c r="O66" s="32"/>
      <c r="P66" s="32"/>
      <c r="Q66" s="32"/>
      <c r="S66" s="27"/>
      <c r="T66" s="27"/>
      <c r="U66" s="27"/>
    </row>
    <row r="67" spans="1:21" s="29" customFormat="1" x14ac:dyDescent="0.25">
      <c r="A67" s="27"/>
      <c r="B67" s="27"/>
      <c r="C67" s="27"/>
      <c r="O67" s="32"/>
      <c r="P67" s="32"/>
      <c r="Q67" s="32"/>
      <c r="S67" s="27"/>
      <c r="T67" s="27"/>
      <c r="U67" s="27"/>
    </row>
    <row r="68" spans="1:21" s="29" customFormat="1" x14ac:dyDescent="0.25">
      <c r="A68" s="27"/>
      <c r="B68" s="27"/>
      <c r="C68" s="27"/>
      <c r="O68" s="32"/>
      <c r="P68" s="32"/>
      <c r="Q68" s="32"/>
      <c r="S68" s="27"/>
      <c r="T68" s="27"/>
      <c r="U68" s="27"/>
    </row>
    <row r="69" spans="1:21" s="29" customFormat="1" x14ac:dyDescent="0.25">
      <c r="A69" s="27"/>
      <c r="B69" s="27"/>
      <c r="C69" s="27"/>
      <c r="O69" s="32"/>
      <c r="P69" s="32"/>
      <c r="Q69" s="32"/>
      <c r="S69" s="27"/>
      <c r="T69" s="27"/>
      <c r="U69" s="27"/>
    </row>
    <row r="70" spans="1:21" s="29" customFormat="1" x14ac:dyDescent="0.25">
      <c r="A70" s="27"/>
      <c r="B70" s="27"/>
      <c r="C70" s="27"/>
      <c r="O70" s="32"/>
      <c r="P70" s="32"/>
      <c r="Q70" s="32"/>
      <c r="S70" s="27"/>
      <c r="T70" s="27"/>
      <c r="U70" s="27"/>
    </row>
    <row r="71" spans="1:21" s="29" customFormat="1" x14ac:dyDescent="0.25">
      <c r="A71" s="27"/>
      <c r="B71" s="27"/>
      <c r="C71" s="27"/>
      <c r="O71" s="32"/>
      <c r="P71" s="32"/>
      <c r="Q71" s="32"/>
      <c r="S71" s="27"/>
      <c r="T71" s="27"/>
      <c r="U71" s="27"/>
    </row>
    <row r="72" spans="1:21" s="29" customFormat="1" x14ac:dyDescent="0.25">
      <c r="A72" s="27"/>
      <c r="B72" s="27"/>
      <c r="C72" s="27"/>
      <c r="O72" s="32"/>
      <c r="P72" s="32"/>
      <c r="Q72" s="32"/>
      <c r="S72" s="27"/>
      <c r="T72" s="27"/>
      <c r="U72" s="27"/>
    </row>
    <row r="73" spans="1:21" s="29" customFormat="1" x14ac:dyDescent="0.25">
      <c r="A73" s="27"/>
      <c r="B73" s="27"/>
      <c r="C73" s="27"/>
      <c r="O73" s="32"/>
      <c r="P73" s="32"/>
      <c r="Q73" s="32"/>
      <c r="S73" s="27"/>
      <c r="T73" s="27"/>
      <c r="U73" s="27"/>
    </row>
    <row r="74" spans="1:21" s="29" customFormat="1" x14ac:dyDescent="0.25">
      <c r="A74" s="27"/>
      <c r="B74" s="27"/>
      <c r="C74" s="27"/>
      <c r="O74" s="32"/>
      <c r="P74" s="32"/>
      <c r="Q74" s="32"/>
      <c r="S74" s="27"/>
      <c r="T74" s="27"/>
      <c r="U74" s="27"/>
    </row>
    <row r="75" spans="1:21" s="29" customFormat="1" x14ac:dyDescent="0.25">
      <c r="A75" s="27"/>
      <c r="B75" s="27"/>
      <c r="C75" s="27"/>
      <c r="O75" s="32"/>
      <c r="P75" s="32"/>
      <c r="Q75" s="32"/>
      <c r="S75" s="27"/>
      <c r="T75" s="27"/>
      <c r="U75" s="27"/>
    </row>
    <row r="76" spans="1:21" s="29" customFormat="1" x14ac:dyDescent="0.25">
      <c r="A76" s="27"/>
      <c r="B76" s="27"/>
      <c r="C76" s="27"/>
      <c r="O76" s="32"/>
      <c r="P76" s="32"/>
      <c r="Q76" s="32"/>
      <c r="S76" s="27"/>
      <c r="T76" s="27"/>
      <c r="U76" s="27"/>
    </row>
    <row r="77" spans="1:21" s="29" customFormat="1" x14ac:dyDescent="0.25">
      <c r="A77" s="27"/>
      <c r="B77" s="27"/>
      <c r="C77" s="27"/>
      <c r="O77" s="32"/>
      <c r="P77" s="32"/>
      <c r="Q77" s="32"/>
      <c r="S77" s="27"/>
      <c r="T77" s="27"/>
      <c r="U77" s="27"/>
    </row>
    <row r="78" spans="1:21" s="29" customFormat="1" x14ac:dyDescent="0.25">
      <c r="A78" s="27"/>
      <c r="B78" s="27"/>
      <c r="C78" s="27"/>
      <c r="O78" s="32"/>
      <c r="P78" s="32"/>
      <c r="Q78" s="32"/>
      <c r="S78" s="27"/>
      <c r="T78" s="27"/>
      <c r="U78" s="27"/>
    </row>
    <row r="79" spans="1:21" s="29" customFormat="1" x14ac:dyDescent="0.25">
      <c r="A79" s="27"/>
      <c r="B79" s="27"/>
      <c r="C79" s="27"/>
      <c r="O79" s="32"/>
      <c r="P79" s="32"/>
      <c r="Q79" s="32"/>
      <c r="S79" s="27"/>
      <c r="T79" s="27"/>
      <c r="U79" s="27"/>
    </row>
    <row r="80" spans="1:21" s="29" customFormat="1" x14ac:dyDescent="0.25">
      <c r="A80" s="27"/>
      <c r="B80" s="27"/>
      <c r="C80" s="27"/>
      <c r="O80" s="32"/>
      <c r="P80" s="32"/>
      <c r="Q80" s="32"/>
      <c r="S80" s="27"/>
      <c r="T80" s="27"/>
      <c r="U80" s="27"/>
    </row>
    <row r="81" spans="1:21" s="29" customFormat="1" x14ac:dyDescent="0.25">
      <c r="A81" s="27"/>
      <c r="B81" s="27"/>
      <c r="C81" s="27"/>
      <c r="O81" s="32"/>
      <c r="P81" s="32"/>
      <c r="Q81" s="32"/>
      <c r="S81" s="27"/>
      <c r="T81" s="27"/>
      <c r="U81" s="27"/>
    </row>
    <row r="82" spans="1:21" s="29" customFormat="1" x14ac:dyDescent="0.25">
      <c r="A82" s="27"/>
      <c r="B82" s="27"/>
      <c r="C82" s="27"/>
      <c r="O82" s="32"/>
      <c r="P82" s="32"/>
      <c r="Q82" s="32"/>
      <c r="S82" s="27"/>
      <c r="T82" s="27"/>
      <c r="U82" s="27"/>
    </row>
    <row r="83" spans="1:21" s="29" customFormat="1" x14ac:dyDescent="0.25">
      <c r="A83" s="27"/>
      <c r="B83" s="27"/>
      <c r="C83" s="27"/>
      <c r="O83" s="32"/>
      <c r="P83" s="32"/>
      <c r="Q83" s="32"/>
      <c r="S83" s="27"/>
      <c r="T83" s="27"/>
      <c r="U83" s="27"/>
    </row>
    <row r="84" spans="1:21" s="29" customFormat="1" x14ac:dyDescent="0.25">
      <c r="A84" s="27"/>
      <c r="B84" s="27"/>
      <c r="C84" s="27"/>
      <c r="O84" s="32"/>
      <c r="P84" s="32"/>
      <c r="Q84" s="32"/>
      <c r="S84" s="27"/>
      <c r="T84" s="27"/>
      <c r="U84" s="27"/>
    </row>
    <row r="85" spans="1:21" s="29" customFormat="1" x14ac:dyDescent="0.25">
      <c r="A85" s="27"/>
      <c r="B85" s="27"/>
      <c r="C85" s="27"/>
      <c r="O85" s="32"/>
      <c r="P85" s="32"/>
      <c r="Q85" s="32"/>
      <c r="S85" s="27"/>
      <c r="T85" s="27"/>
      <c r="U85" s="27"/>
    </row>
    <row r="86" spans="1:21" s="29" customFormat="1" x14ac:dyDescent="0.25">
      <c r="A86" s="27"/>
      <c r="B86" s="27"/>
      <c r="C86" s="27"/>
      <c r="O86" s="32"/>
      <c r="P86" s="32"/>
      <c r="Q86" s="32"/>
      <c r="S86" s="27"/>
      <c r="T86" s="27"/>
      <c r="U86" s="27"/>
    </row>
    <row r="87" spans="1:21" s="29" customFormat="1" x14ac:dyDescent="0.25">
      <c r="A87" s="27"/>
      <c r="B87" s="27"/>
      <c r="C87" s="27"/>
      <c r="O87" s="32"/>
      <c r="P87" s="32"/>
      <c r="Q87" s="32"/>
      <c r="S87" s="27"/>
      <c r="T87" s="27"/>
      <c r="U87" s="27"/>
    </row>
    <row r="88" spans="1:21" s="29" customFormat="1" x14ac:dyDescent="0.25">
      <c r="A88" s="27"/>
      <c r="B88" s="27"/>
      <c r="C88" s="27"/>
      <c r="O88" s="32"/>
      <c r="P88" s="32"/>
      <c r="Q88" s="32"/>
      <c r="S88" s="27"/>
      <c r="T88" s="27"/>
      <c r="U88" s="27"/>
    </row>
    <row r="89" spans="1:21" s="29" customFormat="1" x14ac:dyDescent="0.25">
      <c r="A89" s="27"/>
      <c r="B89" s="27"/>
      <c r="C89" s="27"/>
      <c r="O89" s="32"/>
      <c r="P89" s="32"/>
      <c r="Q89" s="32"/>
      <c r="S89" s="27"/>
      <c r="T89" s="27"/>
      <c r="U89" s="27"/>
    </row>
    <row r="90" spans="1:21" s="29" customFormat="1" x14ac:dyDescent="0.25">
      <c r="A90" s="27"/>
      <c r="B90" s="27"/>
      <c r="C90" s="27"/>
      <c r="O90" s="32"/>
      <c r="P90" s="32"/>
      <c r="Q90" s="32"/>
      <c r="S90" s="27"/>
      <c r="T90" s="27"/>
      <c r="U90" s="27"/>
    </row>
    <row r="91" spans="1:21" s="29" customFormat="1" x14ac:dyDescent="0.25">
      <c r="A91" s="27"/>
      <c r="B91" s="27"/>
      <c r="C91" s="27"/>
      <c r="O91" s="32"/>
      <c r="P91" s="32"/>
      <c r="Q91" s="32"/>
      <c r="S91" s="27"/>
      <c r="T91" s="27"/>
      <c r="U91" s="27"/>
    </row>
    <row r="92" spans="1:21" s="29" customFormat="1" x14ac:dyDescent="0.25">
      <c r="A92" s="27"/>
      <c r="B92" s="27"/>
      <c r="C92" s="27"/>
      <c r="O92" s="32"/>
      <c r="P92" s="32"/>
      <c r="Q92" s="32"/>
      <c r="S92" s="27"/>
      <c r="T92" s="27"/>
      <c r="U92" s="27"/>
    </row>
    <row r="93" spans="1:21" s="29" customFormat="1" x14ac:dyDescent="0.25">
      <c r="A93" s="27"/>
      <c r="B93" s="27"/>
      <c r="C93" s="27"/>
      <c r="O93" s="32"/>
      <c r="P93" s="32"/>
      <c r="Q93" s="32"/>
      <c r="S93" s="27"/>
      <c r="T93" s="27"/>
      <c r="U93" s="27"/>
    </row>
    <row r="94" spans="1:21" s="29" customFormat="1" x14ac:dyDescent="0.25">
      <c r="A94" s="27"/>
      <c r="B94" s="27"/>
      <c r="C94" s="27"/>
      <c r="O94" s="32"/>
      <c r="P94" s="32"/>
      <c r="Q94" s="32"/>
      <c r="S94" s="27"/>
      <c r="T94" s="27"/>
      <c r="U94" s="27"/>
    </row>
    <row r="95" spans="1:21" s="29" customFormat="1" x14ac:dyDescent="0.25">
      <c r="A95" s="27"/>
      <c r="B95" s="27"/>
      <c r="C95" s="27"/>
      <c r="O95" s="32"/>
      <c r="P95" s="32"/>
      <c r="Q95" s="32"/>
      <c r="S95" s="27"/>
      <c r="T95" s="27"/>
      <c r="U95" s="27"/>
    </row>
    <row r="96" spans="1:21" s="29" customFormat="1" x14ac:dyDescent="0.25">
      <c r="A96" s="27"/>
      <c r="B96" s="27"/>
      <c r="C96" s="27"/>
      <c r="O96" s="32"/>
      <c r="P96" s="32"/>
      <c r="Q96" s="32"/>
      <c r="S96" s="27"/>
      <c r="T96" s="27"/>
      <c r="U96" s="27"/>
    </row>
    <row r="97" spans="1:21" s="29" customFormat="1" x14ac:dyDescent="0.25">
      <c r="A97" s="27"/>
      <c r="B97" s="27"/>
      <c r="C97" s="27"/>
      <c r="O97" s="32"/>
      <c r="P97" s="32"/>
      <c r="Q97" s="32"/>
      <c r="S97" s="27"/>
      <c r="T97" s="27"/>
      <c r="U97" s="27"/>
    </row>
    <row r="98" spans="1:21" s="29" customFormat="1" x14ac:dyDescent="0.25">
      <c r="A98" s="27"/>
      <c r="B98" s="27"/>
      <c r="C98" s="27"/>
      <c r="O98" s="32"/>
      <c r="P98" s="32"/>
      <c r="Q98" s="32"/>
      <c r="S98" s="27"/>
      <c r="T98" s="27"/>
      <c r="U98" s="27"/>
    </row>
    <row r="99" spans="1:21" s="29" customFormat="1" x14ac:dyDescent="0.25">
      <c r="A99" s="27"/>
      <c r="B99" s="27"/>
      <c r="C99" s="27"/>
      <c r="O99" s="32"/>
      <c r="P99" s="32"/>
      <c r="Q99" s="32"/>
      <c r="S99" s="27"/>
      <c r="T99" s="27"/>
      <c r="U99" s="27"/>
    </row>
    <row r="100" spans="1:21" s="29" customFormat="1" x14ac:dyDescent="0.25">
      <c r="A100" s="27"/>
      <c r="B100" s="27"/>
      <c r="C100" s="27"/>
      <c r="O100" s="32"/>
      <c r="P100" s="32"/>
      <c r="Q100" s="32"/>
      <c r="S100" s="27"/>
      <c r="T100" s="27"/>
      <c r="U100" s="27"/>
    </row>
    <row r="101" spans="1:21" s="29" customFormat="1" x14ac:dyDescent="0.25">
      <c r="A101" s="27"/>
      <c r="B101" s="27"/>
      <c r="C101" s="27"/>
      <c r="O101" s="32"/>
      <c r="P101" s="32"/>
      <c r="Q101" s="32"/>
      <c r="S101" s="27"/>
      <c r="T101" s="27"/>
      <c r="U101" s="27"/>
    </row>
    <row r="102" spans="1:21" s="29" customFormat="1" x14ac:dyDescent="0.25">
      <c r="A102" s="27"/>
      <c r="B102" s="27"/>
      <c r="C102" s="27"/>
      <c r="O102" s="32"/>
      <c r="P102" s="32"/>
      <c r="Q102" s="32"/>
      <c r="S102" s="27"/>
      <c r="T102" s="27"/>
      <c r="U102" s="27"/>
    </row>
    <row r="103" spans="1:21" s="29" customFormat="1" x14ac:dyDescent="0.25">
      <c r="A103" s="27"/>
      <c r="B103" s="27"/>
      <c r="C103" s="27"/>
      <c r="O103" s="32"/>
      <c r="P103" s="32"/>
      <c r="Q103" s="32"/>
      <c r="S103" s="27"/>
      <c r="T103" s="27"/>
      <c r="U103" s="27"/>
    </row>
    <row r="104" spans="1:21" s="29" customFormat="1" x14ac:dyDescent="0.25">
      <c r="A104" s="27"/>
      <c r="B104" s="27"/>
      <c r="C104" s="27"/>
      <c r="O104" s="32"/>
      <c r="P104" s="32"/>
      <c r="Q104" s="32"/>
      <c r="S104" s="27"/>
      <c r="T104" s="27"/>
      <c r="U104" s="27"/>
    </row>
    <row r="105" spans="1:21" s="29" customFormat="1" x14ac:dyDescent="0.25">
      <c r="A105" s="27"/>
      <c r="B105" s="27"/>
      <c r="C105" s="27"/>
      <c r="O105" s="32"/>
      <c r="P105" s="32"/>
      <c r="Q105" s="32"/>
      <c r="S105" s="27"/>
      <c r="T105" s="27"/>
      <c r="U105" s="27"/>
    </row>
    <row r="106" spans="1:21" s="29" customFormat="1" x14ac:dyDescent="0.25">
      <c r="A106" s="27"/>
      <c r="B106" s="27"/>
      <c r="C106" s="27"/>
      <c r="O106" s="32"/>
      <c r="P106" s="32"/>
      <c r="Q106" s="32"/>
      <c r="S106" s="27"/>
      <c r="T106" s="27"/>
      <c r="U106" s="27"/>
    </row>
    <row r="107" spans="1:21" s="29" customFormat="1" x14ac:dyDescent="0.25">
      <c r="A107" s="27"/>
      <c r="B107" s="27"/>
      <c r="C107" s="27"/>
      <c r="O107" s="32"/>
      <c r="P107" s="32"/>
      <c r="Q107" s="32"/>
      <c r="S107" s="27"/>
      <c r="T107" s="27"/>
      <c r="U107" s="27"/>
    </row>
    <row r="108" spans="1:21" s="29" customFormat="1" x14ac:dyDescent="0.25">
      <c r="A108" s="27"/>
      <c r="B108" s="27"/>
      <c r="C108" s="27"/>
      <c r="O108" s="32"/>
      <c r="P108" s="32"/>
      <c r="Q108" s="32"/>
      <c r="S108" s="27"/>
      <c r="T108" s="27"/>
      <c r="U108" s="27"/>
    </row>
    <row r="109" spans="1:21" s="29" customFormat="1" x14ac:dyDescent="0.25">
      <c r="A109" s="27"/>
      <c r="B109" s="27"/>
      <c r="C109" s="27"/>
      <c r="O109" s="32"/>
      <c r="P109" s="32"/>
      <c r="Q109" s="32"/>
      <c r="S109" s="27"/>
      <c r="T109" s="27"/>
      <c r="U109" s="27"/>
    </row>
    <row r="110" spans="1:21" s="29" customFormat="1" x14ac:dyDescent="0.25">
      <c r="A110" s="27"/>
      <c r="B110" s="27"/>
      <c r="C110" s="27"/>
      <c r="O110" s="32"/>
      <c r="P110" s="32"/>
      <c r="Q110" s="32"/>
      <c r="S110" s="27"/>
      <c r="T110" s="27"/>
      <c r="U110" s="27"/>
    </row>
    <row r="111" spans="1:21" s="29" customFormat="1" x14ac:dyDescent="0.25">
      <c r="A111" s="27"/>
      <c r="B111" s="27"/>
      <c r="C111" s="27"/>
      <c r="O111" s="32"/>
      <c r="P111" s="32"/>
      <c r="Q111" s="32"/>
      <c r="S111" s="27"/>
      <c r="T111" s="27"/>
      <c r="U111" s="27"/>
    </row>
    <row r="112" spans="1:21" s="29" customFormat="1" x14ac:dyDescent="0.25">
      <c r="A112" s="27"/>
      <c r="B112" s="27"/>
      <c r="C112" s="27"/>
      <c r="O112" s="32"/>
      <c r="P112" s="32"/>
      <c r="Q112" s="32"/>
      <c r="S112" s="27"/>
      <c r="T112" s="27"/>
      <c r="U112" s="27"/>
    </row>
    <row r="113" spans="1:21" s="29" customFormat="1" x14ac:dyDescent="0.25">
      <c r="A113" s="27"/>
      <c r="B113" s="27"/>
      <c r="C113" s="27"/>
      <c r="O113" s="32"/>
      <c r="P113" s="32"/>
      <c r="Q113" s="32"/>
      <c r="S113" s="27"/>
      <c r="T113" s="27"/>
      <c r="U113" s="27"/>
    </row>
    <row r="114" spans="1:21" s="29" customFormat="1" x14ac:dyDescent="0.25">
      <c r="A114" s="27"/>
      <c r="B114" s="27"/>
      <c r="C114" s="27"/>
      <c r="O114" s="32"/>
      <c r="P114" s="32"/>
      <c r="Q114" s="32"/>
      <c r="S114" s="27"/>
      <c r="T114" s="27"/>
      <c r="U114" s="27"/>
    </row>
    <row r="115" spans="1:21" s="29" customFormat="1" x14ac:dyDescent="0.25">
      <c r="A115" s="27"/>
      <c r="B115" s="27"/>
      <c r="C115" s="27"/>
      <c r="O115" s="32"/>
      <c r="P115" s="32"/>
      <c r="Q115" s="32"/>
      <c r="S115" s="27"/>
      <c r="T115" s="27"/>
      <c r="U115" s="27"/>
    </row>
    <row r="116" spans="1:21" s="29" customFormat="1" x14ac:dyDescent="0.25">
      <c r="A116" s="27"/>
      <c r="B116" s="27"/>
      <c r="C116" s="27"/>
      <c r="O116" s="32"/>
      <c r="P116" s="32"/>
      <c r="Q116" s="32"/>
      <c r="S116" s="27"/>
      <c r="T116" s="27"/>
      <c r="U116" s="27"/>
    </row>
    <row r="117" spans="1:21" s="29" customFormat="1" x14ac:dyDescent="0.25">
      <c r="A117" s="27"/>
      <c r="B117" s="27"/>
      <c r="C117" s="27"/>
      <c r="O117" s="32"/>
      <c r="P117" s="32"/>
      <c r="Q117" s="32"/>
      <c r="S117" s="27"/>
      <c r="T117" s="27"/>
      <c r="U117" s="27"/>
    </row>
    <row r="118" spans="1:21" s="29" customFormat="1" x14ac:dyDescent="0.25">
      <c r="A118" s="27"/>
      <c r="B118" s="27"/>
      <c r="C118" s="27"/>
      <c r="O118" s="32"/>
      <c r="P118" s="32"/>
      <c r="Q118" s="32"/>
      <c r="S118" s="27"/>
      <c r="T118" s="27"/>
      <c r="U118" s="27"/>
    </row>
    <row r="119" spans="1:21" s="29" customFormat="1" x14ac:dyDescent="0.25">
      <c r="A119" s="27"/>
      <c r="B119" s="27"/>
      <c r="C119" s="27"/>
      <c r="O119" s="32"/>
      <c r="P119" s="32"/>
      <c r="Q119" s="32"/>
      <c r="S119" s="27"/>
      <c r="T119" s="27"/>
      <c r="U119" s="27"/>
    </row>
    <row r="120" spans="1:21" s="29" customFormat="1" x14ac:dyDescent="0.25">
      <c r="A120" s="27"/>
      <c r="B120" s="27"/>
      <c r="C120" s="27"/>
      <c r="O120" s="32"/>
      <c r="P120" s="32"/>
      <c r="Q120" s="32"/>
      <c r="S120" s="27"/>
      <c r="T120" s="27"/>
      <c r="U120" s="27"/>
    </row>
    <row r="121" spans="1:21" s="29" customFormat="1" x14ac:dyDescent="0.25">
      <c r="A121" s="27"/>
      <c r="B121" s="27"/>
      <c r="C121" s="27"/>
      <c r="O121" s="32"/>
      <c r="P121" s="32"/>
      <c r="Q121" s="32"/>
      <c r="S121" s="27"/>
      <c r="T121" s="27"/>
      <c r="U121" s="27"/>
    </row>
    <row r="122" spans="1:21" s="29" customFormat="1" x14ac:dyDescent="0.25">
      <c r="A122" s="27"/>
      <c r="B122" s="27"/>
      <c r="C122" s="27"/>
      <c r="O122" s="32"/>
      <c r="P122" s="32"/>
      <c r="Q122" s="32"/>
      <c r="S122" s="27"/>
      <c r="T122" s="27"/>
      <c r="U122" s="27"/>
    </row>
    <row r="123" spans="1:21" s="29" customFormat="1" x14ac:dyDescent="0.25">
      <c r="A123" s="27"/>
      <c r="B123" s="27"/>
      <c r="C123" s="27"/>
      <c r="O123" s="32"/>
      <c r="P123" s="32"/>
      <c r="Q123" s="32"/>
      <c r="S123" s="27"/>
      <c r="T123" s="27"/>
      <c r="U123" s="27"/>
    </row>
    <row r="124" spans="1:21" s="29" customFormat="1" x14ac:dyDescent="0.25">
      <c r="A124" s="27"/>
      <c r="B124" s="27"/>
      <c r="C124" s="27"/>
      <c r="O124" s="32"/>
      <c r="P124" s="32"/>
      <c r="Q124" s="32"/>
      <c r="S124" s="27"/>
      <c r="T124" s="27"/>
      <c r="U124" s="27"/>
    </row>
    <row r="125" spans="1:21" s="29" customFormat="1" x14ac:dyDescent="0.25">
      <c r="A125" s="27"/>
      <c r="B125" s="27"/>
      <c r="C125" s="27"/>
      <c r="O125" s="32"/>
      <c r="P125" s="32"/>
      <c r="Q125" s="32"/>
      <c r="S125" s="27"/>
      <c r="T125" s="27"/>
      <c r="U125" s="27"/>
    </row>
    <row r="126" spans="1:21" s="29" customFormat="1" x14ac:dyDescent="0.25">
      <c r="A126" s="27"/>
      <c r="B126" s="27"/>
      <c r="C126" s="27"/>
      <c r="O126" s="32"/>
      <c r="P126" s="32"/>
      <c r="Q126" s="32"/>
      <c r="S126" s="27"/>
      <c r="T126" s="27"/>
      <c r="U126" s="27"/>
    </row>
    <row r="127" spans="1:21" s="29" customFormat="1" x14ac:dyDescent="0.25">
      <c r="A127" s="27"/>
      <c r="B127" s="27"/>
      <c r="C127" s="27"/>
      <c r="O127" s="32"/>
      <c r="P127" s="32"/>
      <c r="Q127" s="32"/>
      <c r="S127" s="27"/>
      <c r="T127" s="27"/>
      <c r="U127" s="27"/>
    </row>
    <row r="128" spans="1:21" s="29" customFormat="1" x14ac:dyDescent="0.25">
      <c r="A128" s="27"/>
      <c r="B128" s="27"/>
      <c r="C128" s="27"/>
      <c r="O128" s="32"/>
      <c r="P128" s="32"/>
      <c r="Q128" s="32"/>
      <c r="S128" s="27"/>
      <c r="T128" s="27"/>
      <c r="U128" s="27"/>
    </row>
    <row r="129" spans="1:21" s="29" customFormat="1" x14ac:dyDescent="0.25">
      <c r="A129" s="27"/>
      <c r="B129" s="27"/>
      <c r="C129" s="27"/>
      <c r="O129" s="32"/>
      <c r="P129" s="32"/>
      <c r="Q129" s="32"/>
      <c r="S129" s="27"/>
      <c r="T129" s="27"/>
      <c r="U129" s="27"/>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x14ac:dyDescent="0.25"/>
  <cols>
    <col min="1" max="1" width="1.42578125" style="27" customWidth="1"/>
    <col min="2" max="2" width="23" customWidth="1"/>
    <col min="3" max="3" width="50.42578125" customWidth="1"/>
    <col min="4" max="4" width="11.85546875" style="4" customWidth="1"/>
    <col min="5" max="5" width="44.7109375" style="4" customWidth="1"/>
    <col min="6" max="6" width="26"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1" spans="1:21" s="29" customFormat="1" x14ac:dyDescent="0.25">
      <c r="A1" s="27"/>
      <c r="B1" s="27"/>
      <c r="C1" s="27"/>
      <c r="O1" s="32"/>
      <c r="P1" s="32"/>
      <c r="Q1" s="32"/>
      <c r="S1" s="27"/>
      <c r="T1" s="27"/>
      <c r="U1" s="27"/>
    </row>
    <row r="2" spans="1:21" ht="18.75" customHeight="1" x14ac:dyDescent="0.25">
      <c r="B2" s="509"/>
      <c r="C2" s="509"/>
      <c r="D2" s="516" t="s">
        <v>14</v>
      </c>
      <c r="E2" s="516"/>
      <c r="F2" s="516"/>
      <c r="G2" s="516"/>
      <c r="H2" s="516"/>
      <c r="I2" s="516"/>
      <c r="J2" s="516"/>
      <c r="K2" s="516"/>
      <c r="L2" s="516"/>
      <c r="M2" s="516"/>
      <c r="N2" s="516"/>
      <c r="O2" s="516"/>
      <c r="P2" s="516"/>
      <c r="Q2" s="516"/>
      <c r="R2" s="516"/>
    </row>
    <row r="3" spans="1:21" ht="37.5" customHeight="1" x14ac:dyDescent="0.25">
      <c r="B3" s="509"/>
      <c r="C3" s="509"/>
      <c r="D3" s="516"/>
      <c r="E3" s="516"/>
      <c r="F3" s="516"/>
      <c r="G3" s="516"/>
      <c r="H3" s="516"/>
      <c r="I3" s="516"/>
      <c r="J3" s="516"/>
      <c r="K3" s="516"/>
      <c r="L3" s="516"/>
      <c r="M3" s="516"/>
      <c r="N3" s="516"/>
      <c r="O3" s="516"/>
      <c r="P3" s="516"/>
      <c r="Q3" s="516"/>
      <c r="R3" s="516"/>
    </row>
    <row r="4" spans="1:21" ht="59.25" customHeight="1" x14ac:dyDescent="0.25">
      <c r="B4" s="509"/>
      <c r="C4" s="509"/>
      <c r="D4" s="516"/>
      <c r="E4" s="516"/>
      <c r="F4" s="516"/>
      <c r="G4" s="516"/>
      <c r="H4" s="516"/>
      <c r="I4" s="516"/>
      <c r="J4" s="516"/>
      <c r="K4" s="516"/>
      <c r="L4" s="516"/>
      <c r="M4" s="516"/>
      <c r="N4" s="516"/>
      <c r="O4" s="516"/>
      <c r="P4" s="516"/>
      <c r="Q4" s="516"/>
      <c r="R4" s="516"/>
    </row>
    <row r="5" spans="1:21" s="29" customFormat="1" ht="19.5" customHeight="1" x14ac:dyDescent="0.25">
      <c r="A5" s="27"/>
      <c r="B5" s="27"/>
      <c r="C5" s="27"/>
      <c r="D5" s="28"/>
      <c r="E5" s="28"/>
      <c r="F5" s="28"/>
      <c r="G5" s="28"/>
      <c r="I5" s="30"/>
      <c r="J5" s="30"/>
      <c r="K5" s="30"/>
      <c r="L5" s="30"/>
      <c r="M5" s="30"/>
      <c r="N5" s="30"/>
      <c r="O5" s="31"/>
      <c r="P5" s="31"/>
      <c r="Q5" s="31"/>
      <c r="R5" s="30"/>
      <c r="S5" s="27"/>
      <c r="T5" s="27"/>
      <c r="U5" s="27"/>
    </row>
    <row r="6" spans="1:21" s="29" customFormat="1" x14ac:dyDescent="0.25">
      <c r="A6" s="27"/>
      <c r="B6" s="27"/>
      <c r="C6" s="27"/>
      <c r="O6" s="32"/>
      <c r="P6" s="32"/>
      <c r="Q6" s="32"/>
      <c r="S6" s="27"/>
      <c r="T6" s="27"/>
      <c r="U6" s="27"/>
    </row>
    <row r="7" spans="1:21" s="29" customFormat="1" x14ac:dyDescent="0.25">
      <c r="A7" s="27"/>
      <c r="B7" s="27"/>
      <c r="C7" s="27"/>
      <c r="O7" s="32"/>
      <c r="P7" s="32"/>
      <c r="Q7" s="32"/>
      <c r="S7" s="27"/>
      <c r="T7" s="27"/>
      <c r="U7" s="27"/>
    </row>
    <row r="8" spans="1:21" s="29" customFormat="1" ht="58.9" customHeight="1" thickBot="1" x14ac:dyDescent="0.3">
      <c r="A8" s="27"/>
      <c r="B8" s="27"/>
      <c r="C8" s="60" t="s">
        <v>23</v>
      </c>
      <c r="D8" s="614" t="s">
        <v>94</v>
      </c>
      <c r="E8" s="615"/>
      <c r="F8" s="60" t="s">
        <v>107</v>
      </c>
      <c r="G8" s="60" t="s">
        <v>108</v>
      </c>
      <c r="H8" s="60" t="s">
        <v>109</v>
      </c>
      <c r="O8" s="32"/>
      <c r="P8" s="32"/>
      <c r="Q8" s="32"/>
      <c r="S8" s="27"/>
      <c r="T8" s="27"/>
      <c r="U8" s="27"/>
    </row>
    <row r="9" spans="1:21" s="29" customFormat="1" ht="77.45" customHeight="1" thickBot="1" x14ac:dyDescent="0.3">
      <c r="A9" s="27"/>
      <c r="B9" s="27"/>
      <c r="C9" s="104" t="s">
        <v>163</v>
      </c>
      <c r="D9" s="65" t="s">
        <v>132</v>
      </c>
      <c r="E9" s="72" t="s">
        <v>164</v>
      </c>
      <c r="F9" s="67" t="s">
        <v>165</v>
      </c>
      <c r="G9" s="68" t="s">
        <v>166</v>
      </c>
      <c r="H9" s="69">
        <v>43920</v>
      </c>
      <c r="O9" s="32"/>
      <c r="P9" s="32"/>
      <c r="Q9" s="32"/>
      <c r="S9" s="27"/>
      <c r="T9" s="27"/>
      <c r="U9" s="27"/>
    </row>
    <row r="10" spans="1:21" s="29" customFormat="1" ht="58.15" customHeight="1" thickBot="1" x14ac:dyDescent="0.3">
      <c r="A10" s="27"/>
      <c r="B10" s="27"/>
      <c r="C10" s="104" t="s">
        <v>167</v>
      </c>
      <c r="D10" s="65" t="s">
        <v>140</v>
      </c>
      <c r="E10" s="72" t="s">
        <v>168</v>
      </c>
      <c r="F10" s="67" t="s">
        <v>169</v>
      </c>
      <c r="G10" s="68" t="s">
        <v>166</v>
      </c>
      <c r="H10" s="69">
        <v>44012</v>
      </c>
      <c r="O10" s="32"/>
      <c r="P10" s="32"/>
      <c r="Q10" s="32"/>
      <c r="S10" s="27"/>
      <c r="T10" s="27"/>
      <c r="U10" s="27"/>
    </row>
    <row r="11" spans="1:21" s="29" customFormat="1" ht="60" customHeight="1" thickBot="1" x14ac:dyDescent="0.3">
      <c r="A11" s="27"/>
      <c r="B11" s="27"/>
      <c r="C11" s="104" t="s">
        <v>170</v>
      </c>
      <c r="D11" s="66" t="s">
        <v>152</v>
      </c>
      <c r="E11" s="73" t="s">
        <v>171</v>
      </c>
      <c r="F11" s="70" t="s">
        <v>172</v>
      </c>
      <c r="G11" s="68" t="s">
        <v>173</v>
      </c>
      <c r="H11" s="71" t="s">
        <v>174</v>
      </c>
      <c r="O11" s="32"/>
      <c r="P11" s="32"/>
      <c r="Q11" s="32"/>
      <c r="S11" s="27"/>
      <c r="T11" s="27"/>
      <c r="U11" s="27"/>
    </row>
    <row r="12" spans="1:21" s="29" customFormat="1" ht="45" customHeight="1" thickBot="1" x14ac:dyDescent="0.3">
      <c r="A12" s="27"/>
      <c r="B12" s="27"/>
      <c r="C12" s="104" t="s">
        <v>175</v>
      </c>
      <c r="D12" s="66" t="s">
        <v>155</v>
      </c>
      <c r="E12" s="64" t="s">
        <v>176</v>
      </c>
      <c r="F12" s="63" t="s">
        <v>177</v>
      </c>
      <c r="G12" s="68" t="s">
        <v>178</v>
      </c>
      <c r="H12" s="69">
        <v>44012</v>
      </c>
      <c r="O12" s="32"/>
      <c r="P12" s="32"/>
      <c r="Q12" s="32"/>
      <c r="S12" s="27"/>
      <c r="T12" s="27"/>
      <c r="U12" s="27"/>
    </row>
    <row r="13" spans="1:21" s="29" customFormat="1" ht="63.6" customHeight="1" thickBot="1" x14ac:dyDescent="0.3">
      <c r="A13" s="27"/>
      <c r="B13" s="27"/>
      <c r="C13" s="104" t="s">
        <v>179</v>
      </c>
      <c r="D13" s="66" t="s">
        <v>180</v>
      </c>
      <c r="E13" s="72" t="s">
        <v>181</v>
      </c>
      <c r="F13" s="67" t="s">
        <v>182</v>
      </c>
      <c r="G13" s="68" t="s">
        <v>183</v>
      </c>
      <c r="H13" s="69">
        <v>44012</v>
      </c>
      <c r="O13" s="32"/>
      <c r="P13" s="32"/>
      <c r="Q13" s="32"/>
      <c r="S13" s="27"/>
      <c r="T13" s="27"/>
      <c r="U13" s="27"/>
    </row>
    <row r="14" spans="1:21" s="29" customFormat="1" x14ac:dyDescent="0.25">
      <c r="A14" s="27"/>
      <c r="B14" s="27"/>
      <c r="C14" s="27"/>
      <c r="O14" s="32"/>
      <c r="P14" s="32"/>
      <c r="Q14" s="32"/>
      <c r="S14" s="27"/>
      <c r="T14" s="27"/>
      <c r="U14" s="27"/>
    </row>
    <row r="15" spans="1:21" s="29" customFormat="1" x14ac:dyDescent="0.25">
      <c r="A15" s="27"/>
      <c r="B15" s="27"/>
      <c r="C15" s="27"/>
      <c r="O15" s="32"/>
      <c r="P15" s="32"/>
      <c r="Q15" s="32"/>
      <c r="S15" s="27"/>
      <c r="T15" s="27"/>
      <c r="U15" s="27"/>
    </row>
    <row r="16" spans="1:21" s="29" customFormat="1" x14ac:dyDescent="0.25">
      <c r="A16" s="27"/>
      <c r="B16" s="27"/>
      <c r="C16" s="27"/>
      <c r="O16" s="32"/>
      <c r="P16" s="32"/>
      <c r="Q16" s="32"/>
      <c r="S16" s="27"/>
      <c r="T16" s="27"/>
      <c r="U16" s="27"/>
    </row>
    <row r="17" spans="1:21" s="29" customFormat="1" x14ac:dyDescent="0.25">
      <c r="A17" s="27"/>
      <c r="B17" s="27"/>
      <c r="C17" s="27"/>
      <c r="O17" s="32"/>
      <c r="P17" s="32"/>
      <c r="Q17" s="32"/>
      <c r="S17" s="27"/>
      <c r="T17" s="27"/>
      <c r="U17" s="27"/>
    </row>
    <row r="18" spans="1:21" s="29" customFormat="1" x14ac:dyDescent="0.25">
      <c r="A18" s="27"/>
      <c r="B18" s="27"/>
      <c r="C18" s="27"/>
      <c r="O18" s="32"/>
      <c r="P18" s="32"/>
      <c r="Q18" s="32"/>
      <c r="S18" s="27"/>
      <c r="T18" s="27"/>
      <c r="U18" s="27"/>
    </row>
    <row r="19" spans="1:21" s="29" customFormat="1" x14ac:dyDescent="0.25">
      <c r="A19" s="27"/>
      <c r="B19" s="27"/>
      <c r="C19" s="27"/>
      <c r="O19" s="32"/>
      <c r="P19" s="32"/>
      <c r="Q19" s="32"/>
      <c r="S19" s="27"/>
      <c r="T19" s="27"/>
      <c r="U19" s="27"/>
    </row>
    <row r="20" spans="1:21" s="29" customFormat="1" x14ac:dyDescent="0.25">
      <c r="A20" s="27"/>
      <c r="B20" s="27"/>
      <c r="C20" s="27"/>
      <c r="O20" s="32"/>
      <c r="P20" s="32"/>
      <c r="Q20" s="32"/>
      <c r="S20" s="27"/>
      <c r="T20" s="27"/>
      <c r="U20" s="27"/>
    </row>
    <row r="21" spans="1:21" s="29" customFormat="1" x14ac:dyDescent="0.25">
      <c r="A21" s="27"/>
      <c r="B21" s="27"/>
      <c r="C21" s="27"/>
      <c r="O21" s="32"/>
      <c r="P21" s="32"/>
      <c r="Q21" s="32"/>
      <c r="S21" s="27"/>
      <c r="T21" s="27"/>
      <c r="U21" s="27"/>
    </row>
    <row r="22" spans="1:21" s="29" customFormat="1" x14ac:dyDescent="0.25">
      <c r="A22" s="27"/>
      <c r="B22" s="27"/>
      <c r="C22" s="27"/>
      <c r="O22" s="32"/>
      <c r="P22" s="32"/>
      <c r="Q22" s="32"/>
      <c r="S22" s="27"/>
      <c r="T22" s="27"/>
      <c r="U22" s="27"/>
    </row>
    <row r="23" spans="1:21" s="29" customFormat="1" x14ac:dyDescent="0.25">
      <c r="A23" s="27"/>
      <c r="B23" s="27"/>
      <c r="C23" s="27"/>
      <c r="O23" s="32"/>
      <c r="P23" s="32"/>
      <c r="Q23" s="32"/>
      <c r="S23" s="27"/>
      <c r="T23" s="27"/>
      <c r="U23" s="27"/>
    </row>
    <row r="24" spans="1:21" s="29" customFormat="1" x14ac:dyDescent="0.25">
      <c r="A24" s="27"/>
      <c r="B24" s="27"/>
      <c r="C24" s="27"/>
      <c r="O24" s="32"/>
      <c r="P24" s="32"/>
      <c r="Q24" s="32"/>
      <c r="S24" s="27"/>
      <c r="T24" s="27"/>
      <c r="U24" s="27"/>
    </row>
    <row r="25" spans="1:21" s="29" customFormat="1" x14ac:dyDescent="0.25">
      <c r="A25" s="27"/>
      <c r="B25" s="27"/>
      <c r="C25" s="27"/>
      <c r="O25" s="32"/>
      <c r="P25" s="32"/>
      <c r="Q25" s="32"/>
      <c r="S25" s="27"/>
      <c r="T25" s="27"/>
      <c r="U25" s="27"/>
    </row>
    <row r="26" spans="1:21" s="29" customFormat="1" x14ac:dyDescent="0.25">
      <c r="A26" s="27"/>
      <c r="B26" s="27"/>
      <c r="C26" s="27"/>
      <c r="O26" s="32"/>
      <c r="P26" s="32"/>
      <c r="Q26" s="32"/>
      <c r="S26" s="27"/>
      <c r="T26" s="27"/>
      <c r="U26" s="27"/>
    </row>
    <row r="27" spans="1:21" s="29" customFormat="1" x14ac:dyDescent="0.25">
      <c r="A27" s="27"/>
      <c r="B27" s="27"/>
      <c r="C27" s="27"/>
      <c r="O27" s="32"/>
      <c r="P27" s="32"/>
      <c r="Q27" s="32"/>
      <c r="S27" s="27"/>
      <c r="T27" s="27"/>
      <c r="U27" s="27"/>
    </row>
    <row r="28" spans="1:21" s="29" customFormat="1" x14ac:dyDescent="0.25">
      <c r="A28" s="27"/>
      <c r="B28" s="27"/>
      <c r="C28" s="27"/>
      <c r="O28" s="32"/>
      <c r="P28" s="32"/>
      <c r="Q28" s="32"/>
      <c r="S28" s="27"/>
      <c r="T28" s="27"/>
      <c r="U28" s="27"/>
    </row>
    <row r="29" spans="1:21" s="29" customFormat="1" x14ac:dyDescent="0.25">
      <c r="A29" s="27"/>
      <c r="B29" s="27"/>
      <c r="C29" s="27"/>
      <c r="O29" s="32"/>
      <c r="P29" s="32"/>
      <c r="Q29" s="32"/>
      <c r="S29" s="27"/>
      <c r="T29" s="27"/>
      <c r="U29" s="27"/>
    </row>
    <row r="30" spans="1:21" s="29" customFormat="1" x14ac:dyDescent="0.25">
      <c r="A30" s="27"/>
      <c r="B30" s="27"/>
      <c r="C30" s="27"/>
      <c r="O30" s="32"/>
      <c r="P30" s="32"/>
      <c r="Q30" s="32"/>
      <c r="S30" s="27"/>
      <c r="T30" s="27"/>
      <c r="U30" s="27"/>
    </row>
    <row r="31" spans="1:21" s="29" customFormat="1" x14ac:dyDescent="0.25">
      <c r="A31" s="27"/>
      <c r="B31" s="27"/>
      <c r="C31" s="27"/>
      <c r="O31" s="32"/>
      <c r="P31" s="32"/>
      <c r="Q31" s="32"/>
      <c r="S31" s="27"/>
      <c r="T31" s="27"/>
      <c r="U31" s="27"/>
    </row>
    <row r="32" spans="1:21" s="29" customFormat="1" x14ac:dyDescent="0.25">
      <c r="A32" s="27"/>
      <c r="B32" s="27"/>
      <c r="C32" s="27"/>
      <c r="O32" s="32"/>
      <c r="P32" s="32"/>
      <c r="Q32" s="32"/>
      <c r="S32" s="27"/>
      <c r="T32" s="27"/>
      <c r="U32" s="27"/>
    </row>
    <row r="33" spans="1:21" s="29" customFormat="1" x14ac:dyDescent="0.25">
      <c r="A33" s="27"/>
      <c r="B33" s="27"/>
      <c r="C33" s="27"/>
      <c r="O33" s="32"/>
      <c r="P33" s="32"/>
      <c r="Q33" s="32"/>
      <c r="S33" s="27"/>
      <c r="T33" s="27"/>
      <c r="U33" s="27"/>
    </row>
    <row r="34" spans="1:21" s="29" customFormat="1" x14ac:dyDescent="0.25">
      <c r="A34" s="27"/>
      <c r="B34" s="27"/>
      <c r="C34" s="27"/>
      <c r="O34" s="32"/>
      <c r="P34" s="32"/>
      <c r="Q34" s="32"/>
      <c r="S34" s="27"/>
      <c r="T34" s="27"/>
      <c r="U34" s="27"/>
    </row>
    <row r="35" spans="1:21" s="29" customFormat="1" x14ac:dyDescent="0.25">
      <c r="A35" s="27"/>
      <c r="B35" s="27"/>
      <c r="C35" s="27"/>
      <c r="O35" s="32"/>
      <c r="P35" s="32"/>
      <c r="Q35" s="32"/>
      <c r="S35" s="27"/>
      <c r="T35" s="27"/>
      <c r="U35" s="27"/>
    </row>
    <row r="36" spans="1:21" s="29" customFormat="1" x14ac:dyDescent="0.25">
      <c r="A36" s="27"/>
      <c r="B36" s="27"/>
      <c r="C36" s="27"/>
      <c r="O36" s="32"/>
      <c r="P36" s="32"/>
      <c r="Q36" s="32"/>
      <c r="S36" s="27"/>
      <c r="T36" s="27"/>
      <c r="U36" s="27"/>
    </row>
    <row r="37" spans="1:21" s="29" customFormat="1" x14ac:dyDescent="0.25">
      <c r="A37" s="27"/>
      <c r="B37" s="27"/>
      <c r="C37" s="27"/>
      <c r="O37" s="32"/>
      <c r="P37" s="32"/>
      <c r="Q37" s="32"/>
      <c r="S37" s="27"/>
      <c r="T37" s="27"/>
      <c r="U37" s="27"/>
    </row>
    <row r="38" spans="1:21" s="29" customFormat="1" x14ac:dyDescent="0.25">
      <c r="A38" s="27"/>
      <c r="B38" s="27"/>
      <c r="C38" s="27"/>
      <c r="O38" s="32"/>
      <c r="P38" s="32"/>
      <c r="Q38" s="32"/>
      <c r="S38" s="27"/>
      <c r="T38" s="27"/>
      <c r="U38" s="27"/>
    </row>
    <row r="39" spans="1:21" s="29" customFormat="1" x14ac:dyDescent="0.25">
      <c r="A39" s="27"/>
      <c r="B39" s="27"/>
      <c r="C39" s="27"/>
      <c r="O39" s="32"/>
      <c r="P39" s="32"/>
      <c r="Q39" s="32"/>
      <c r="S39" s="27"/>
      <c r="T39" s="27"/>
      <c r="U39" s="27"/>
    </row>
    <row r="40" spans="1:21" s="29" customFormat="1" x14ac:dyDescent="0.25">
      <c r="A40" s="27"/>
      <c r="B40" s="27"/>
      <c r="C40" s="27"/>
      <c r="O40" s="32"/>
      <c r="P40" s="32"/>
      <c r="Q40" s="32"/>
      <c r="S40" s="27"/>
      <c r="T40" s="27"/>
      <c r="U40" s="27"/>
    </row>
    <row r="41" spans="1:21" s="29" customFormat="1" x14ac:dyDescent="0.25">
      <c r="A41" s="27"/>
      <c r="B41" s="27"/>
      <c r="C41" s="27"/>
      <c r="O41" s="32"/>
      <c r="P41" s="32"/>
      <c r="Q41" s="32"/>
      <c r="S41" s="27"/>
      <c r="T41" s="27"/>
      <c r="U41" s="27"/>
    </row>
    <row r="42" spans="1:21" s="29" customFormat="1" x14ac:dyDescent="0.25">
      <c r="A42" s="27"/>
      <c r="B42" s="27"/>
      <c r="C42" s="27"/>
      <c r="O42" s="32"/>
      <c r="P42" s="32"/>
      <c r="Q42" s="32"/>
      <c r="S42" s="27"/>
      <c r="T42" s="27"/>
      <c r="U42" s="27"/>
    </row>
    <row r="43" spans="1:21" s="29" customFormat="1" x14ac:dyDescent="0.25">
      <c r="A43" s="27"/>
      <c r="B43" s="27"/>
      <c r="C43" s="27"/>
      <c r="O43" s="32"/>
      <c r="P43" s="32"/>
      <c r="Q43" s="32"/>
      <c r="S43" s="27"/>
      <c r="T43" s="27"/>
      <c r="U43" s="27"/>
    </row>
    <row r="44" spans="1:21" s="29" customFormat="1" x14ac:dyDescent="0.25">
      <c r="A44" s="27"/>
      <c r="B44" s="27"/>
      <c r="C44" s="27"/>
      <c r="O44" s="32"/>
      <c r="P44" s="32"/>
      <c r="Q44" s="32"/>
      <c r="S44" s="27"/>
      <c r="T44" s="27"/>
      <c r="U44" s="27"/>
    </row>
    <row r="45" spans="1:21" s="29" customFormat="1" x14ac:dyDescent="0.25">
      <c r="A45" s="27"/>
      <c r="B45" s="27"/>
      <c r="C45" s="27"/>
      <c r="O45" s="32"/>
      <c r="P45" s="32"/>
      <c r="Q45" s="32"/>
      <c r="S45" s="27"/>
      <c r="T45" s="27"/>
      <c r="U45" s="27"/>
    </row>
    <row r="46" spans="1:21" s="29" customFormat="1" x14ac:dyDescent="0.25">
      <c r="A46" s="27"/>
      <c r="B46" s="27"/>
      <c r="C46" s="27"/>
      <c r="O46" s="32"/>
      <c r="P46" s="32"/>
      <c r="Q46" s="32"/>
      <c r="S46" s="27"/>
      <c r="T46" s="27"/>
      <c r="U46" s="27"/>
    </row>
    <row r="47" spans="1:21" s="29" customFormat="1" x14ac:dyDescent="0.25">
      <c r="A47" s="27"/>
      <c r="B47" s="27"/>
      <c r="C47" s="27"/>
      <c r="O47" s="32"/>
      <c r="P47" s="32"/>
      <c r="Q47" s="32"/>
      <c r="S47" s="27"/>
      <c r="T47" s="27"/>
      <c r="U47" s="27"/>
    </row>
    <row r="48" spans="1:21" s="29" customFormat="1" x14ac:dyDescent="0.25">
      <c r="A48" s="27"/>
      <c r="B48" s="27"/>
      <c r="C48" s="27"/>
      <c r="O48" s="32"/>
      <c r="P48" s="32"/>
      <c r="Q48" s="32"/>
      <c r="S48" s="27"/>
      <c r="T48" s="27"/>
      <c r="U48" s="27"/>
    </row>
    <row r="49" spans="1:21" s="29" customFormat="1" x14ac:dyDescent="0.25">
      <c r="A49" s="27"/>
      <c r="B49" s="27"/>
      <c r="C49" s="27"/>
      <c r="O49" s="32"/>
      <c r="P49" s="32"/>
      <c r="Q49" s="32"/>
      <c r="S49" s="27"/>
      <c r="T49" s="27"/>
      <c r="U49" s="27"/>
    </row>
    <row r="50" spans="1:21" s="29" customFormat="1" x14ac:dyDescent="0.25">
      <c r="A50" s="27"/>
      <c r="B50" s="27"/>
      <c r="C50" s="27"/>
      <c r="O50" s="32"/>
      <c r="P50" s="32"/>
      <c r="Q50" s="32"/>
      <c r="S50" s="27"/>
      <c r="T50" s="27"/>
      <c r="U50" s="27"/>
    </row>
    <row r="51" spans="1:21" s="29" customFormat="1" x14ac:dyDescent="0.25">
      <c r="A51" s="27"/>
      <c r="B51" s="27"/>
      <c r="C51" s="27"/>
      <c r="O51" s="32"/>
      <c r="P51" s="32"/>
      <c r="Q51" s="32"/>
      <c r="S51" s="27"/>
      <c r="T51" s="27"/>
      <c r="U51" s="27"/>
    </row>
    <row r="52" spans="1:21" s="29" customFormat="1" x14ac:dyDescent="0.25">
      <c r="A52" s="27"/>
      <c r="B52" s="27"/>
      <c r="C52" s="27"/>
      <c r="O52" s="32"/>
      <c r="P52" s="32"/>
      <c r="Q52" s="32"/>
      <c r="S52" s="27"/>
      <c r="T52" s="27"/>
      <c r="U52" s="27"/>
    </row>
    <row r="53" spans="1:21" s="29" customFormat="1" x14ac:dyDescent="0.25">
      <c r="A53" s="27"/>
      <c r="B53" s="27"/>
      <c r="C53" s="27"/>
      <c r="O53" s="32"/>
      <c r="P53" s="32"/>
      <c r="Q53" s="32"/>
      <c r="S53" s="27"/>
      <c r="T53" s="27"/>
      <c r="U53" s="27"/>
    </row>
    <row r="54" spans="1:21" s="29" customFormat="1" x14ac:dyDescent="0.25">
      <c r="A54" s="27"/>
      <c r="B54" s="27"/>
      <c r="C54" s="27"/>
      <c r="O54" s="32"/>
      <c r="P54" s="32"/>
      <c r="Q54" s="32"/>
      <c r="S54" s="27"/>
      <c r="T54" s="27"/>
      <c r="U54" s="27"/>
    </row>
    <row r="55" spans="1:21" s="29" customFormat="1" x14ac:dyDescent="0.25">
      <c r="A55" s="27"/>
      <c r="B55" s="27"/>
      <c r="C55" s="27"/>
      <c r="O55" s="32"/>
      <c r="P55" s="32"/>
      <c r="Q55" s="32"/>
      <c r="S55" s="27"/>
      <c r="T55" s="27"/>
      <c r="U55" s="27"/>
    </row>
    <row r="56" spans="1:21" s="29" customFormat="1" x14ac:dyDescent="0.25">
      <c r="A56" s="27"/>
      <c r="B56" s="27"/>
      <c r="C56" s="27"/>
      <c r="O56" s="32"/>
      <c r="P56" s="32"/>
      <c r="Q56" s="32"/>
      <c r="S56" s="27"/>
      <c r="T56" s="27"/>
      <c r="U56" s="27"/>
    </row>
    <row r="57" spans="1:21" s="29" customFormat="1" x14ac:dyDescent="0.25">
      <c r="A57" s="27"/>
      <c r="B57" s="27"/>
      <c r="C57" s="27"/>
      <c r="O57" s="32"/>
      <c r="P57" s="32"/>
      <c r="Q57" s="32"/>
      <c r="S57" s="27"/>
      <c r="T57" s="27"/>
      <c r="U57" s="27"/>
    </row>
    <row r="58" spans="1:21" s="29" customFormat="1" x14ac:dyDescent="0.25">
      <c r="A58" s="27"/>
      <c r="B58" s="27"/>
      <c r="C58" s="27"/>
      <c r="O58" s="32"/>
      <c r="P58" s="32"/>
      <c r="Q58" s="32"/>
      <c r="S58" s="27"/>
      <c r="T58" s="27"/>
      <c r="U58" s="27"/>
    </row>
    <row r="59" spans="1:21" s="29" customFormat="1" x14ac:dyDescent="0.25">
      <c r="A59" s="27"/>
      <c r="B59" s="27"/>
      <c r="C59" s="27"/>
      <c r="O59" s="32"/>
      <c r="P59" s="32"/>
      <c r="Q59" s="32"/>
      <c r="S59" s="27"/>
      <c r="T59" s="27"/>
      <c r="U59" s="27"/>
    </row>
    <row r="60" spans="1:21" s="29" customFormat="1" x14ac:dyDescent="0.25">
      <c r="A60" s="27"/>
      <c r="B60" s="27"/>
      <c r="C60" s="27"/>
      <c r="O60" s="32"/>
      <c r="P60" s="32"/>
      <c r="Q60" s="32"/>
      <c r="S60" s="27"/>
      <c r="T60" s="27"/>
      <c r="U60" s="27"/>
    </row>
    <row r="61" spans="1:21" s="29" customFormat="1" x14ac:dyDescent="0.25">
      <c r="A61" s="27"/>
      <c r="B61" s="27"/>
      <c r="C61" s="27"/>
      <c r="O61" s="32"/>
      <c r="P61" s="32"/>
      <c r="Q61" s="32"/>
      <c r="S61" s="27"/>
      <c r="T61" s="27"/>
      <c r="U61" s="27"/>
    </row>
    <row r="62" spans="1:21" s="29" customFormat="1" x14ac:dyDescent="0.25">
      <c r="A62" s="27"/>
      <c r="B62" s="27"/>
      <c r="C62" s="27"/>
      <c r="O62" s="32"/>
      <c r="P62" s="32"/>
      <c r="Q62" s="32"/>
      <c r="S62" s="27"/>
      <c r="T62" s="27"/>
      <c r="U62" s="27"/>
    </row>
    <row r="63" spans="1:21" s="29" customFormat="1" x14ac:dyDescent="0.25">
      <c r="A63" s="27"/>
      <c r="B63" s="27"/>
      <c r="C63" s="27"/>
      <c r="O63" s="32"/>
      <c r="P63" s="32"/>
      <c r="Q63" s="32"/>
      <c r="S63" s="27"/>
      <c r="T63" s="27"/>
      <c r="U63" s="27"/>
    </row>
    <row r="64" spans="1:21" s="29" customFormat="1" x14ac:dyDescent="0.25">
      <c r="A64" s="27"/>
      <c r="B64" s="27"/>
      <c r="C64" s="27"/>
      <c r="O64" s="32"/>
      <c r="P64" s="32"/>
      <c r="Q64" s="32"/>
      <c r="S64" s="27"/>
      <c r="T64" s="27"/>
      <c r="U64" s="27"/>
    </row>
    <row r="65" spans="1:21" s="29" customFormat="1" x14ac:dyDescent="0.25">
      <c r="A65" s="27"/>
      <c r="B65" s="27"/>
      <c r="C65" s="27"/>
      <c r="O65" s="32"/>
      <c r="P65" s="32"/>
      <c r="Q65" s="32"/>
      <c r="S65" s="27"/>
      <c r="T65" s="27"/>
      <c r="U65" s="27"/>
    </row>
    <row r="66" spans="1:21" s="29" customFormat="1" x14ac:dyDescent="0.25">
      <c r="A66" s="27"/>
      <c r="B66" s="27"/>
      <c r="C66" s="27"/>
      <c r="O66" s="32"/>
      <c r="P66" s="32"/>
      <c r="Q66" s="32"/>
      <c r="S66" s="27"/>
      <c r="T66" s="27"/>
      <c r="U66" s="27"/>
    </row>
    <row r="67" spans="1:21" s="29" customFormat="1" x14ac:dyDescent="0.25">
      <c r="A67" s="27"/>
      <c r="B67" s="27"/>
      <c r="C67" s="27"/>
      <c r="O67" s="32"/>
      <c r="P67" s="32"/>
      <c r="Q67" s="32"/>
      <c r="S67" s="27"/>
      <c r="T67" s="27"/>
      <c r="U67" s="27"/>
    </row>
    <row r="68" spans="1:21" s="29" customFormat="1" x14ac:dyDescent="0.25">
      <c r="A68" s="27"/>
      <c r="B68" s="27"/>
      <c r="C68" s="27"/>
      <c r="O68" s="32"/>
      <c r="P68" s="32"/>
      <c r="Q68" s="32"/>
      <c r="S68" s="27"/>
      <c r="T68" s="27"/>
      <c r="U68" s="27"/>
    </row>
    <row r="69" spans="1:21" s="29" customFormat="1" x14ac:dyDescent="0.25">
      <c r="A69" s="27"/>
      <c r="B69" s="27"/>
      <c r="C69" s="27"/>
      <c r="O69" s="32"/>
      <c r="P69" s="32"/>
      <c r="Q69" s="32"/>
      <c r="S69" s="27"/>
      <c r="T69" s="27"/>
      <c r="U69" s="27"/>
    </row>
    <row r="70" spans="1:21" s="29" customFormat="1" x14ac:dyDescent="0.25">
      <c r="A70" s="27"/>
      <c r="B70" s="27"/>
      <c r="C70" s="27"/>
      <c r="O70" s="32"/>
      <c r="P70" s="32"/>
      <c r="Q70" s="32"/>
      <c r="S70" s="27"/>
      <c r="T70" s="27"/>
      <c r="U70" s="27"/>
    </row>
    <row r="71" spans="1:21" s="29" customFormat="1" x14ac:dyDescent="0.25">
      <c r="A71" s="27"/>
      <c r="B71" s="27"/>
      <c r="C71" s="27"/>
      <c r="O71" s="32"/>
      <c r="P71" s="32"/>
      <c r="Q71" s="32"/>
      <c r="S71" s="27"/>
      <c r="T71" s="27"/>
      <c r="U71" s="27"/>
    </row>
    <row r="72" spans="1:21" s="29" customFormat="1" x14ac:dyDescent="0.25">
      <c r="A72" s="27"/>
      <c r="B72" s="27"/>
      <c r="C72" s="27"/>
      <c r="O72" s="32"/>
      <c r="P72" s="32"/>
      <c r="Q72" s="32"/>
      <c r="S72" s="27"/>
      <c r="T72" s="27"/>
      <c r="U72" s="27"/>
    </row>
    <row r="73" spans="1:21" s="29" customFormat="1" x14ac:dyDescent="0.25">
      <c r="A73" s="27"/>
      <c r="B73" s="27"/>
      <c r="C73" s="27"/>
      <c r="O73" s="32"/>
      <c r="P73" s="32"/>
      <c r="Q73" s="32"/>
      <c r="S73" s="27"/>
      <c r="T73" s="27"/>
      <c r="U73" s="27"/>
    </row>
    <row r="74" spans="1:21" s="29" customFormat="1" x14ac:dyDescent="0.25">
      <c r="A74" s="27"/>
      <c r="B74" s="27"/>
      <c r="C74" s="27"/>
      <c r="O74" s="32"/>
      <c r="P74" s="32"/>
      <c r="Q74" s="32"/>
      <c r="S74" s="27"/>
      <c r="T74" s="27"/>
      <c r="U74" s="27"/>
    </row>
    <row r="75" spans="1:21" s="29" customFormat="1" x14ac:dyDescent="0.25">
      <c r="A75" s="27"/>
      <c r="B75" s="27"/>
      <c r="C75" s="27"/>
      <c r="O75" s="32"/>
      <c r="P75" s="32"/>
      <c r="Q75" s="32"/>
      <c r="S75" s="27"/>
      <c r="T75" s="27"/>
      <c r="U75" s="27"/>
    </row>
    <row r="76" spans="1:21" s="29" customFormat="1" x14ac:dyDescent="0.25">
      <c r="A76" s="27"/>
      <c r="B76" s="27"/>
      <c r="C76" s="27"/>
      <c r="O76" s="32"/>
      <c r="P76" s="32"/>
      <c r="Q76" s="32"/>
      <c r="S76" s="27"/>
      <c r="T76" s="27"/>
      <c r="U76" s="27"/>
    </row>
    <row r="77" spans="1:21" s="29" customFormat="1" x14ac:dyDescent="0.25">
      <c r="A77" s="27"/>
      <c r="B77" s="27"/>
      <c r="C77" s="27"/>
      <c r="O77" s="32"/>
      <c r="P77" s="32"/>
      <c r="Q77" s="32"/>
      <c r="S77" s="27"/>
      <c r="T77" s="27"/>
      <c r="U77" s="27"/>
    </row>
    <row r="78" spans="1:21" s="29" customFormat="1" x14ac:dyDescent="0.25">
      <c r="A78" s="27"/>
      <c r="B78" s="27"/>
      <c r="C78" s="27"/>
      <c r="O78" s="32"/>
      <c r="P78" s="32"/>
      <c r="Q78" s="32"/>
      <c r="S78" s="27"/>
      <c r="T78" s="27"/>
      <c r="U78" s="27"/>
    </row>
    <row r="79" spans="1:21" s="29" customFormat="1" x14ac:dyDescent="0.25">
      <c r="A79" s="27"/>
      <c r="B79" s="27"/>
      <c r="C79" s="27"/>
      <c r="O79" s="32"/>
      <c r="P79" s="32"/>
      <c r="Q79" s="32"/>
      <c r="S79" s="27"/>
      <c r="T79" s="27"/>
      <c r="U79" s="27"/>
    </row>
    <row r="80" spans="1:21" s="29" customFormat="1" x14ac:dyDescent="0.25">
      <c r="A80" s="27"/>
      <c r="B80" s="27"/>
      <c r="C80" s="27"/>
      <c r="O80" s="32"/>
      <c r="P80" s="32"/>
      <c r="Q80" s="32"/>
      <c r="S80" s="27"/>
      <c r="T80" s="27"/>
      <c r="U80" s="27"/>
    </row>
    <row r="81" spans="1:21" s="29" customFormat="1" x14ac:dyDescent="0.25">
      <c r="A81" s="27"/>
      <c r="B81" s="27"/>
      <c r="C81" s="27"/>
      <c r="O81" s="32"/>
      <c r="P81" s="32"/>
      <c r="Q81" s="32"/>
      <c r="S81" s="27"/>
      <c r="T81" s="27"/>
      <c r="U81" s="27"/>
    </row>
    <row r="82" spans="1:21" s="29" customFormat="1" x14ac:dyDescent="0.25">
      <c r="A82" s="27"/>
      <c r="B82" s="27"/>
      <c r="C82" s="27"/>
      <c r="O82" s="32"/>
      <c r="P82" s="32"/>
      <c r="Q82" s="32"/>
      <c r="S82" s="27"/>
      <c r="T82" s="27"/>
      <c r="U82" s="27"/>
    </row>
    <row r="83" spans="1:21" s="29" customFormat="1" x14ac:dyDescent="0.25">
      <c r="A83" s="27"/>
      <c r="B83" s="27"/>
      <c r="C83" s="27"/>
      <c r="O83" s="32"/>
      <c r="P83" s="32"/>
      <c r="Q83" s="32"/>
      <c r="S83" s="27"/>
      <c r="T83" s="27"/>
      <c r="U83" s="27"/>
    </row>
    <row r="84" spans="1:21" s="29" customFormat="1" x14ac:dyDescent="0.25">
      <c r="A84" s="27"/>
      <c r="B84" s="27"/>
      <c r="C84" s="27"/>
      <c r="O84" s="32"/>
      <c r="P84" s="32"/>
      <c r="Q84" s="32"/>
      <c r="S84" s="27"/>
      <c r="T84" s="27"/>
      <c r="U84" s="27"/>
    </row>
    <row r="85" spans="1:21" s="29" customFormat="1" x14ac:dyDescent="0.25">
      <c r="A85" s="27"/>
      <c r="B85" s="27"/>
      <c r="C85" s="27"/>
      <c r="O85" s="32"/>
      <c r="P85" s="32"/>
      <c r="Q85" s="32"/>
      <c r="S85" s="27"/>
      <c r="T85" s="27"/>
      <c r="U85" s="27"/>
    </row>
    <row r="86" spans="1:21" s="29" customFormat="1" x14ac:dyDescent="0.25">
      <c r="A86" s="27"/>
      <c r="B86" s="27"/>
      <c r="C86" s="27"/>
      <c r="O86" s="32"/>
      <c r="P86" s="32"/>
      <c r="Q86" s="32"/>
      <c r="S86" s="27"/>
      <c r="T86" s="27"/>
      <c r="U86" s="27"/>
    </row>
    <row r="87" spans="1:21" s="29" customFormat="1" x14ac:dyDescent="0.25">
      <c r="A87" s="27"/>
      <c r="B87" s="27"/>
      <c r="C87" s="27"/>
      <c r="O87" s="32"/>
      <c r="P87" s="32"/>
      <c r="Q87" s="32"/>
      <c r="S87" s="27"/>
      <c r="T87" s="27"/>
      <c r="U87" s="27"/>
    </row>
    <row r="88" spans="1:21" s="29" customFormat="1" x14ac:dyDescent="0.25">
      <c r="A88" s="27"/>
      <c r="B88" s="27"/>
      <c r="C88" s="27"/>
      <c r="O88" s="32"/>
      <c r="P88" s="32"/>
      <c r="Q88" s="32"/>
      <c r="S88" s="27"/>
      <c r="T88" s="27"/>
      <c r="U88" s="27"/>
    </row>
    <row r="89" spans="1:21" s="29" customFormat="1" x14ac:dyDescent="0.25">
      <c r="A89" s="27"/>
      <c r="B89" s="27"/>
      <c r="C89" s="27"/>
      <c r="O89" s="32"/>
      <c r="P89" s="32"/>
      <c r="Q89" s="32"/>
      <c r="S89" s="27"/>
      <c r="T89" s="27"/>
      <c r="U89" s="27"/>
    </row>
    <row r="90" spans="1:21" s="29" customFormat="1" x14ac:dyDescent="0.25">
      <c r="A90" s="27"/>
      <c r="B90" s="27"/>
      <c r="C90" s="27"/>
      <c r="O90" s="32"/>
      <c r="P90" s="32"/>
      <c r="Q90" s="32"/>
      <c r="S90" s="27"/>
      <c r="T90" s="27"/>
      <c r="U90" s="27"/>
    </row>
    <row r="91" spans="1:21" s="29" customFormat="1" x14ac:dyDescent="0.25">
      <c r="A91" s="27"/>
      <c r="B91" s="27"/>
      <c r="C91" s="27"/>
      <c r="O91" s="32"/>
      <c r="P91" s="32"/>
      <c r="Q91" s="32"/>
      <c r="S91" s="27"/>
      <c r="T91" s="27"/>
      <c r="U91" s="27"/>
    </row>
    <row r="92" spans="1:21" s="29" customFormat="1" x14ac:dyDescent="0.25">
      <c r="A92" s="27"/>
      <c r="B92" s="27"/>
      <c r="C92" s="27"/>
      <c r="O92" s="32"/>
      <c r="P92" s="32"/>
      <c r="Q92" s="32"/>
      <c r="S92" s="27"/>
      <c r="T92" s="27"/>
      <c r="U92" s="27"/>
    </row>
    <row r="93" spans="1:21" s="29" customFormat="1" x14ac:dyDescent="0.25">
      <c r="A93" s="27"/>
      <c r="B93" s="27"/>
      <c r="C93" s="27"/>
      <c r="O93" s="32"/>
      <c r="P93" s="32"/>
      <c r="Q93" s="32"/>
      <c r="S93" s="27"/>
      <c r="T93" s="27"/>
      <c r="U93" s="27"/>
    </row>
    <row r="94" spans="1:21" s="29" customFormat="1" x14ac:dyDescent="0.25">
      <c r="A94" s="27"/>
      <c r="B94" s="27"/>
      <c r="C94" s="27"/>
      <c r="O94" s="32"/>
      <c r="P94" s="32"/>
      <c r="Q94" s="32"/>
      <c r="S94" s="27"/>
      <c r="T94" s="27"/>
      <c r="U94" s="27"/>
    </row>
    <row r="95" spans="1:21" s="29" customFormat="1" x14ac:dyDescent="0.25">
      <c r="A95" s="27"/>
      <c r="B95" s="27"/>
      <c r="C95" s="27"/>
      <c r="O95" s="32"/>
      <c r="P95" s="32"/>
      <c r="Q95" s="32"/>
      <c r="S95" s="27"/>
      <c r="T95" s="27"/>
      <c r="U95" s="27"/>
    </row>
    <row r="96" spans="1:21" s="29" customFormat="1" x14ac:dyDescent="0.25">
      <c r="A96" s="27"/>
      <c r="B96" s="27"/>
      <c r="C96" s="27"/>
      <c r="O96" s="32"/>
      <c r="P96" s="32"/>
      <c r="Q96" s="32"/>
      <c r="S96" s="27"/>
      <c r="T96" s="27"/>
      <c r="U96" s="27"/>
    </row>
    <row r="97" spans="1:21" s="29" customFormat="1" x14ac:dyDescent="0.25">
      <c r="A97" s="27"/>
      <c r="B97" s="27"/>
      <c r="C97" s="27"/>
      <c r="O97" s="32"/>
      <c r="P97" s="32"/>
      <c r="Q97" s="32"/>
      <c r="S97" s="27"/>
      <c r="T97" s="27"/>
      <c r="U97" s="27"/>
    </row>
    <row r="98" spans="1:21" s="29" customFormat="1" x14ac:dyDescent="0.25">
      <c r="A98" s="27"/>
      <c r="B98" s="27"/>
      <c r="C98" s="27"/>
      <c r="O98" s="32"/>
      <c r="P98" s="32"/>
      <c r="Q98" s="32"/>
      <c r="S98" s="27"/>
      <c r="T98" s="27"/>
      <c r="U98" s="27"/>
    </row>
    <row r="99" spans="1:21" s="29" customFormat="1" x14ac:dyDescent="0.25">
      <c r="A99" s="27"/>
      <c r="B99" s="27"/>
      <c r="C99" s="27"/>
      <c r="O99" s="32"/>
      <c r="P99" s="32"/>
      <c r="Q99" s="32"/>
      <c r="S99" s="27"/>
      <c r="T99" s="27"/>
      <c r="U99" s="27"/>
    </row>
    <row r="100" spans="1:21" s="29" customFormat="1" x14ac:dyDescent="0.25">
      <c r="A100" s="27"/>
      <c r="B100" s="27"/>
      <c r="C100" s="27"/>
      <c r="O100" s="32"/>
      <c r="P100" s="32"/>
      <c r="Q100" s="32"/>
      <c r="S100" s="27"/>
      <c r="T100" s="27"/>
      <c r="U100" s="27"/>
    </row>
    <row r="101" spans="1:21" s="29" customFormat="1" x14ac:dyDescent="0.25">
      <c r="A101" s="27"/>
      <c r="B101" s="27"/>
      <c r="C101" s="27"/>
      <c r="O101" s="32"/>
      <c r="P101" s="32"/>
      <c r="Q101" s="32"/>
      <c r="S101" s="27"/>
      <c r="T101" s="27"/>
      <c r="U101" s="27"/>
    </row>
    <row r="102" spans="1:21" s="29" customFormat="1" x14ac:dyDescent="0.25">
      <c r="A102" s="27"/>
      <c r="B102" s="27"/>
      <c r="C102" s="27"/>
      <c r="O102" s="32"/>
      <c r="P102" s="32"/>
      <c r="Q102" s="32"/>
      <c r="S102" s="27"/>
      <c r="T102" s="27"/>
      <c r="U102" s="27"/>
    </row>
    <row r="103" spans="1:21" s="29" customFormat="1" x14ac:dyDescent="0.25">
      <c r="A103" s="27"/>
      <c r="B103" s="27"/>
      <c r="C103" s="27"/>
      <c r="O103" s="32"/>
      <c r="P103" s="32"/>
      <c r="Q103" s="32"/>
      <c r="S103" s="27"/>
      <c r="T103" s="27"/>
      <c r="U103" s="27"/>
    </row>
    <row r="104" spans="1:21" s="29" customFormat="1" x14ac:dyDescent="0.25">
      <c r="A104" s="27"/>
      <c r="B104" s="27"/>
      <c r="C104" s="27"/>
      <c r="O104" s="32"/>
      <c r="P104" s="32"/>
      <c r="Q104" s="32"/>
      <c r="S104" s="27"/>
      <c r="T104" s="27"/>
      <c r="U104" s="27"/>
    </row>
    <row r="105" spans="1:21" s="29" customFormat="1" x14ac:dyDescent="0.25">
      <c r="A105" s="27"/>
      <c r="B105" s="27"/>
      <c r="C105" s="27"/>
      <c r="O105" s="32"/>
      <c r="P105" s="32"/>
      <c r="Q105" s="32"/>
      <c r="S105" s="27"/>
      <c r="T105" s="27"/>
      <c r="U105" s="27"/>
    </row>
    <row r="106" spans="1:21" s="29" customFormat="1" x14ac:dyDescent="0.25">
      <c r="A106" s="27"/>
      <c r="B106" s="27"/>
      <c r="C106" s="27"/>
      <c r="O106" s="32"/>
      <c r="P106" s="32"/>
      <c r="Q106" s="32"/>
      <c r="S106" s="27"/>
      <c r="T106" s="27"/>
      <c r="U106" s="27"/>
    </row>
    <row r="107" spans="1:21" s="29" customFormat="1" x14ac:dyDescent="0.25">
      <c r="A107" s="27"/>
      <c r="B107" s="27"/>
      <c r="C107" s="27"/>
      <c r="O107" s="32"/>
      <c r="P107" s="32"/>
      <c r="Q107" s="32"/>
      <c r="S107" s="27"/>
      <c r="T107" s="27"/>
      <c r="U107" s="27"/>
    </row>
    <row r="108" spans="1:21" s="29" customFormat="1" x14ac:dyDescent="0.25">
      <c r="A108" s="27"/>
      <c r="B108" s="27"/>
      <c r="C108" s="27"/>
      <c r="O108" s="32"/>
      <c r="P108" s="32"/>
      <c r="Q108" s="32"/>
      <c r="S108" s="27"/>
      <c r="T108" s="27"/>
      <c r="U108" s="27"/>
    </row>
    <row r="109" spans="1:21" s="29" customFormat="1" x14ac:dyDescent="0.25">
      <c r="A109" s="27"/>
      <c r="B109" s="27"/>
      <c r="C109" s="27"/>
      <c r="O109" s="32"/>
      <c r="P109" s="32"/>
      <c r="Q109" s="32"/>
      <c r="S109" s="27"/>
      <c r="T109" s="27"/>
      <c r="U109" s="27"/>
    </row>
    <row r="110" spans="1:21" s="29" customFormat="1" x14ac:dyDescent="0.25">
      <c r="A110" s="27"/>
      <c r="B110" s="27"/>
      <c r="C110" s="27"/>
      <c r="O110" s="32"/>
      <c r="P110" s="32"/>
      <c r="Q110" s="32"/>
      <c r="S110" s="27"/>
      <c r="T110" s="27"/>
      <c r="U110" s="27"/>
    </row>
    <row r="111" spans="1:21" s="29" customFormat="1" x14ac:dyDescent="0.25">
      <c r="A111" s="27"/>
      <c r="B111" s="27"/>
      <c r="C111" s="27"/>
      <c r="O111" s="32"/>
      <c r="P111" s="32"/>
      <c r="Q111" s="32"/>
      <c r="S111" s="27"/>
      <c r="T111" s="27"/>
      <c r="U111" s="27"/>
    </row>
    <row r="112" spans="1:21" s="29" customFormat="1" x14ac:dyDescent="0.25">
      <c r="A112" s="27"/>
      <c r="B112" s="27"/>
      <c r="C112" s="27"/>
      <c r="O112" s="32"/>
      <c r="P112" s="32"/>
      <c r="Q112" s="32"/>
      <c r="S112" s="27"/>
      <c r="T112" s="27"/>
      <c r="U112" s="27"/>
    </row>
    <row r="113" spans="1:21" s="29" customFormat="1" x14ac:dyDescent="0.25">
      <c r="A113" s="27"/>
      <c r="B113" s="27"/>
      <c r="C113" s="27"/>
      <c r="O113" s="32"/>
      <c r="P113" s="32"/>
      <c r="Q113" s="32"/>
      <c r="S113" s="27"/>
      <c r="T113" s="27"/>
      <c r="U113" s="27"/>
    </row>
    <row r="114" spans="1:21" s="29" customFormat="1" x14ac:dyDescent="0.25">
      <c r="A114" s="27"/>
      <c r="B114" s="27"/>
      <c r="C114" s="27"/>
      <c r="O114" s="32"/>
      <c r="P114" s="32"/>
      <c r="Q114" s="32"/>
      <c r="S114" s="27"/>
      <c r="T114" s="27"/>
      <c r="U114" s="27"/>
    </row>
    <row r="115" spans="1:21" s="29" customFormat="1" x14ac:dyDescent="0.25">
      <c r="A115" s="27"/>
      <c r="B115" s="27"/>
      <c r="C115" s="27"/>
      <c r="O115" s="32"/>
      <c r="P115" s="32"/>
      <c r="Q115" s="32"/>
      <c r="S115" s="27"/>
      <c r="T115" s="27"/>
      <c r="U115" s="27"/>
    </row>
    <row r="116" spans="1:21" s="29" customFormat="1" x14ac:dyDescent="0.25">
      <c r="A116" s="27"/>
      <c r="B116" s="27"/>
      <c r="C116" s="27"/>
      <c r="O116" s="32"/>
      <c r="P116" s="32"/>
      <c r="Q116" s="32"/>
      <c r="S116" s="27"/>
      <c r="T116" s="27"/>
      <c r="U116" s="27"/>
    </row>
    <row r="117" spans="1:21" s="29" customFormat="1" x14ac:dyDescent="0.25">
      <c r="A117" s="27"/>
      <c r="B117" s="27"/>
      <c r="C117" s="27"/>
      <c r="O117" s="32"/>
      <c r="P117" s="32"/>
      <c r="Q117" s="32"/>
      <c r="S117" s="27"/>
      <c r="T117" s="27"/>
      <c r="U117" s="27"/>
    </row>
    <row r="118" spans="1:21" s="29" customFormat="1" x14ac:dyDescent="0.25">
      <c r="A118" s="27"/>
      <c r="B118" s="27"/>
      <c r="C118" s="27"/>
      <c r="O118" s="32"/>
      <c r="P118" s="32"/>
      <c r="Q118" s="32"/>
      <c r="S118" s="27"/>
      <c r="T118" s="27"/>
      <c r="U118" s="27"/>
    </row>
    <row r="119" spans="1:21" s="29" customFormat="1" x14ac:dyDescent="0.25">
      <c r="A119" s="27"/>
      <c r="B119" s="27"/>
      <c r="C119" s="27"/>
      <c r="O119" s="32"/>
      <c r="P119" s="32"/>
      <c r="Q119" s="32"/>
      <c r="S119" s="27"/>
      <c r="T119" s="27"/>
      <c r="U119" s="27"/>
    </row>
    <row r="120" spans="1:21" s="29" customFormat="1" x14ac:dyDescent="0.25">
      <c r="A120" s="27"/>
      <c r="B120" s="27"/>
      <c r="C120" s="27"/>
      <c r="O120" s="32"/>
      <c r="P120" s="32"/>
      <c r="Q120" s="32"/>
      <c r="S120" s="27"/>
      <c r="T120" s="27"/>
      <c r="U120" s="27"/>
    </row>
    <row r="121" spans="1:21" s="29" customFormat="1" x14ac:dyDescent="0.25">
      <c r="A121" s="27"/>
      <c r="B121" s="27"/>
      <c r="C121" s="27"/>
      <c r="O121" s="32"/>
      <c r="P121" s="32"/>
      <c r="Q121" s="32"/>
      <c r="S121" s="27"/>
      <c r="T121" s="27"/>
      <c r="U121" s="27"/>
    </row>
    <row r="122" spans="1:21" s="29" customFormat="1" x14ac:dyDescent="0.25">
      <c r="A122" s="27"/>
      <c r="B122" s="27"/>
      <c r="C122" s="27"/>
      <c r="O122" s="32"/>
      <c r="P122" s="32"/>
      <c r="Q122" s="32"/>
      <c r="S122" s="27"/>
      <c r="T122" s="27"/>
      <c r="U122" s="27"/>
    </row>
    <row r="123" spans="1:21" s="29" customFormat="1" x14ac:dyDescent="0.25">
      <c r="A123" s="27"/>
      <c r="B123" s="27"/>
      <c r="C123" s="27"/>
      <c r="O123" s="32"/>
      <c r="P123" s="32"/>
      <c r="Q123" s="32"/>
      <c r="S123" s="27"/>
      <c r="T123" s="27"/>
      <c r="U123" s="27"/>
    </row>
    <row r="124" spans="1:21" s="29" customFormat="1" x14ac:dyDescent="0.25">
      <c r="A124" s="27"/>
      <c r="B124" s="27"/>
      <c r="C124" s="27"/>
      <c r="O124" s="32"/>
      <c r="P124" s="32"/>
      <c r="Q124" s="32"/>
      <c r="S124" s="27"/>
      <c r="T124" s="27"/>
      <c r="U124" s="27"/>
    </row>
    <row r="125" spans="1:21" s="29" customFormat="1" x14ac:dyDescent="0.25">
      <c r="A125" s="27"/>
      <c r="B125" s="27"/>
      <c r="C125" s="27"/>
      <c r="O125" s="32"/>
      <c r="P125" s="32"/>
      <c r="Q125" s="32"/>
      <c r="S125" s="27"/>
      <c r="T125" s="27"/>
      <c r="U125" s="27"/>
    </row>
    <row r="126" spans="1:21" s="29" customFormat="1" x14ac:dyDescent="0.25">
      <c r="A126" s="27"/>
      <c r="B126" s="27"/>
      <c r="C126" s="27"/>
      <c r="O126" s="32"/>
      <c r="P126" s="32"/>
      <c r="Q126" s="32"/>
      <c r="S126" s="27"/>
      <c r="T126" s="27"/>
      <c r="U126" s="27"/>
    </row>
    <row r="127" spans="1:21" s="29" customFormat="1" x14ac:dyDescent="0.25">
      <c r="A127" s="27"/>
      <c r="B127" s="27"/>
      <c r="C127" s="27"/>
      <c r="O127" s="32"/>
      <c r="P127" s="32"/>
      <c r="Q127" s="32"/>
      <c r="S127" s="27"/>
      <c r="T127" s="27"/>
      <c r="U127" s="27"/>
    </row>
    <row r="128" spans="1:21" s="29" customFormat="1" x14ac:dyDescent="0.25">
      <c r="A128" s="27"/>
      <c r="B128" s="27"/>
      <c r="C128" s="27"/>
      <c r="O128" s="32"/>
      <c r="P128" s="32"/>
      <c r="Q128" s="32"/>
      <c r="S128" s="27"/>
      <c r="T128" s="27"/>
      <c r="U128" s="27"/>
    </row>
    <row r="129" spans="1:21" s="29" customFormat="1" x14ac:dyDescent="0.25">
      <c r="A129" s="27"/>
      <c r="B129" s="27"/>
      <c r="C129" s="27"/>
      <c r="O129" s="32"/>
      <c r="P129" s="32"/>
      <c r="Q129" s="32"/>
      <c r="S129" s="27"/>
      <c r="T129" s="27"/>
      <c r="U129" s="27"/>
    </row>
    <row r="130" spans="1:21" s="29" customFormat="1" x14ac:dyDescent="0.25">
      <c r="A130" s="27"/>
      <c r="B130" s="27"/>
      <c r="C130" s="27"/>
      <c r="O130" s="32"/>
      <c r="P130" s="32"/>
      <c r="Q130" s="32"/>
      <c r="S130" s="27"/>
      <c r="T130" s="27"/>
      <c r="U130" s="27"/>
    </row>
    <row r="131" spans="1:21" s="29" customFormat="1" x14ac:dyDescent="0.25">
      <c r="A131" s="27"/>
      <c r="B131" s="27"/>
      <c r="C131" s="27"/>
      <c r="O131" s="32"/>
      <c r="P131" s="32"/>
      <c r="Q131" s="32"/>
      <c r="S131" s="27"/>
      <c r="T131" s="27"/>
      <c r="U131" s="27"/>
    </row>
    <row r="132" spans="1:21" s="29" customFormat="1" x14ac:dyDescent="0.25">
      <c r="A132" s="27"/>
      <c r="B132" s="27"/>
      <c r="C132" s="27"/>
      <c r="O132" s="32"/>
      <c r="P132" s="32"/>
      <c r="Q132" s="32"/>
      <c r="S132" s="27"/>
      <c r="T132" s="27"/>
      <c r="U132" s="27"/>
    </row>
    <row r="133" spans="1:21" s="29" customFormat="1" x14ac:dyDescent="0.25">
      <c r="A133" s="27"/>
      <c r="B133" s="27"/>
      <c r="C133" s="27"/>
      <c r="O133" s="32"/>
      <c r="P133" s="32"/>
      <c r="Q133" s="32"/>
      <c r="S133" s="27"/>
      <c r="T133" s="27"/>
      <c r="U133" s="27"/>
    </row>
    <row r="134" spans="1:21" s="29" customFormat="1" x14ac:dyDescent="0.25">
      <c r="A134" s="27"/>
      <c r="B134" s="27"/>
      <c r="C134" s="27"/>
      <c r="O134" s="32"/>
      <c r="P134" s="32"/>
      <c r="Q134" s="32"/>
      <c r="S134" s="27"/>
      <c r="T134" s="27"/>
      <c r="U134" s="27"/>
    </row>
    <row r="135" spans="1:21" s="29" customFormat="1" x14ac:dyDescent="0.25">
      <c r="A135" s="27"/>
      <c r="B135" s="27"/>
      <c r="C135" s="27"/>
      <c r="O135" s="32"/>
      <c r="P135" s="32"/>
      <c r="Q135" s="32"/>
      <c r="S135" s="27"/>
      <c r="T135" s="27"/>
      <c r="U135" s="27"/>
    </row>
    <row r="136" spans="1:21" s="29" customFormat="1" x14ac:dyDescent="0.25">
      <c r="A136" s="27"/>
      <c r="B136" s="27"/>
      <c r="C136" s="27"/>
      <c r="O136" s="32"/>
      <c r="P136" s="32"/>
      <c r="Q136" s="32"/>
      <c r="S136" s="27"/>
      <c r="T136" s="27"/>
      <c r="U136" s="27"/>
    </row>
    <row r="137" spans="1:21" s="29" customFormat="1" x14ac:dyDescent="0.25">
      <c r="A137" s="27"/>
      <c r="B137" s="27"/>
      <c r="C137" s="27"/>
      <c r="O137" s="32"/>
      <c r="P137" s="32"/>
      <c r="Q137" s="32"/>
      <c r="S137" s="27"/>
      <c r="T137" s="27"/>
      <c r="U137" s="27"/>
    </row>
    <row r="138" spans="1:21" s="29" customFormat="1" x14ac:dyDescent="0.25">
      <c r="A138" s="27"/>
      <c r="B138" s="27"/>
      <c r="C138" s="27"/>
      <c r="O138" s="32"/>
      <c r="P138" s="32"/>
      <c r="Q138" s="32"/>
      <c r="S138" s="27"/>
      <c r="T138" s="27"/>
      <c r="U138" s="27"/>
    </row>
    <row r="139" spans="1:21" s="29" customFormat="1" x14ac:dyDescent="0.25">
      <c r="A139" s="27"/>
      <c r="B139" s="27"/>
      <c r="C139" s="27"/>
      <c r="O139" s="32"/>
      <c r="P139" s="32"/>
      <c r="Q139" s="32"/>
      <c r="S139" s="27"/>
      <c r="T139" s="27"/>
      <c r="U139" s="27"/>
    </row>
    <row r="140" spans="1:21" s="29" customFormat="1" x14ac:dyDescent="0.25">
      <c r="A140" s="27"/>
      <c r="B140" s="27"/>
      <c r="C140" s="27"/>
      <c r="O140" s="32"/>
      <c r="P140" s="32"/>
      <c r="Q140" s="32"/>
      <c r="S140" s="27"/>
      <c r="T140" s="27"/>
      <c r="U140" s="27"/>
    </row>
    <row r="141" spans="1:21" s="29" customFormat="1" x14ac:dyDescent="0.25">
      <c r="A141" s="27"/>
      <c r="B141" s="27"/>
      <c r="C141" s="27"/>
      <c r="O141" s="32"/>
      <c r="P141" s="32"/>
      <c r="Q141" s="32"/>
      <c r="S141" s="27"/>
      <c r="T141" s="27"/>
      <c r="U141" s="27"/>
    </row>
    <row r="142" spans="1:21" s="29" customFormat="1" x14ac:dyDescent="0.25">
      <c r="A142" s="27"/>
      <c r="B142" s="27"/>
      <c r="C142" s="27"/>
      <c r="O142" s="32"/>
      <c r="P142" s="32"/>
      <c r="Q142" s="32"/>
      <c r="S142" s="27"/>
      <c r="T142" s="27"/>
      <c r="U142" s="27"/>
    </row>
    <row r="143" spans="1:21" s="29" customFormat="1" x14ac:dyDescent="0.25">
      <c r="A143" s="27"/>
      <c r="B143" s="27"/>
      <c r="C143" s="27"/>
      <c r="O143" s="32"/>
      <c r="P143" s="32"/>
      <c r="Q143" s="32"/>
      <c r="S143" s="27"/>
      <c r="T143" s="27"/>
      <c r="U143" s="27"/>
    </row>
  </sheetData>
  <mergeCells count="3">
    <mergeCell ref="D2:R4"/>
    <mergeCell ref="B2:C4"/>
    <mergeCell ref="D8:E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5"/>
  </sheetPr>
  <dimension ref="A1:JC90"/>
  <sheetViews>
    <sheetView showGridLines="0" tabSelected="1" topLeftCell="A73" zoomScale="85" zoomScaleNormal="85" zoomScaleSheetLayoutView="64" zoomScalePageLayoutView="80" workbookViewId="0">
      <selection activeCell="P28" sqref="P28"/>
    </sheetView>
  </sheetViews>
  <sheetFormatPr baseColWidth="10" defaultColWidth="11.5703125" defaultRowHeight="12.75" x14ac:dyDescent="0.25"/>
  <cols>
    <col min="1" max="1" width="24.28515625" style="43" customWidth="1"/>
    <col min="2" max="2" width="44.7109375" style="43" customWidth="1"/>
    <col min="3" max="3" width="45.140625" style="43" hidden="1" customWidth="1"/>
    <col min="4" max="4" width="21.28515625" style="43" customWidth="1"/>
    <col min="5" max="5" width="21.140625" style="43" customWidth="1"/>
    <col min="6" max="6" width="107.7109375" style="43" customWidth="1"/>
    <col min="7" max="7" width="25.140625" style="43" customWidth="1"/>
    <col min="8" max="8" width="25.7109375" style="43" customWidth="1"/>
    <col min="9" max="9" width="30.85546875" style="43" customWidth="1"/>
    <col min="10" max="10" width="32" style="43" customWidth="1"/>
    <col min="11" max="11" width="57.7109375" style="43" customWidth="1"/>
    <col min="12" max="12" width="118.7109375" style="43" customWidth="1"/>
    <col min="13" max="13" width="25.42578125" style="43" customWidth="1"/>
    <col min="14" max="14" width="19.28515625" style="43" customWidth="1"/>
    <col min="15" max="28" width="3.28515625" style="43" customWidth="1"/>
    <col min="29" max="29" width="14.42578125" style="43" customWidth="1"/>
    <col min="30" max="30" width="7.7109375" style="43" customWidth="1"/>
    <col min="31" max="31" width="11.28515625" style="43" customWidth="1"/>
    <col min="32" max="32" width="10.5703125" style="43" customWidth="1"/>
    <col min="33" max="33" width="10.42578125" style="43" customWidth="1"/>
    <col min="34" max="34" width="10.7109375" style="43" customWidth="1"/>
    <col min="35" max="35" width="13.28515625" style="43" customWidth="1"/>
    <col min="36" max="36" width="15.28515625" style="43" customWidth="1"/>
    <col min="37" max="37" width="15.140625" style="43" customWidth="1"/>
    <col min="38" max="38" width="12.140625" style="43" customWidth="1"/>
    <col min="39" max="40" width="11.42578125" style="42" customWidth="1"/>
    <col min="41" max="223" width="11.5703125" style="42" customWidth="1"/>
    <col min="224" max="263" width="11.5703125" style="43" customWidth="1"/>
    <col min="264" max="16374" width="11.5703125" style="42" customWidth="1"/>
    <col min="16375" max="16384" width="0.140625" style="42" customWidth="1"/>
  </cols>
  <sheetData>
    <row r="1" spans="1:263" s="313" customFormat="1" ht="14.25" customHeight="1" x14ac:dyDescent="0.25">
      <c r="A1" s="125"/>
      <c r="B1" s="125"/>
      <c r="C1" s="125"/>
      <c r="D1" s="125"/>
      <c r="E1" s="8"/>
      <c r="F1" s="8"/>
      <c r="G1" s="8"/>
      <c r="H1" s="125"/>
      <c r="I1" s="125"/>
      <c r="J1" s="25"/>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row>
    <row r="2" spans="1:263" s="313" customFormat="1" ht="14.25" customHeight="1" x14ac:dyDescent="0.25">
      <c r="A2" s="125"/>
      <c r="B2" s="13"/>
      <c r="C2" s="125"/>
      <c r="D2" s="370" t="s">
        <v>360</v>
      </c>
      <c r="E2" s="370"/>
      <c r="F2" s="370"/>
      <c r="G2" s="370"/>
      <c r="H2" s="370"/>
      <c r="I2" s="25"/>
      <c r="J2" s="25"/>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row>
    <row r="3" spans="1:263" s="313" customFormat="1" ht="14.25" customHeight="1" x14ac:dyDescent="0.25">
      <c r="A3" s="125"/>
      <c r="B3" s="13"/>
      <c r="C3" s="25"/>
      <c r="D3" s="370"/>
      <c r="E3" s="370"/>
      <c r="F3" s="370"/>
      <c r="G3" s="370"/>
      <c r="H3" s="370"/>
      <c r="I3" s="25"/>
      <c r="J3" s="25"/>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row>
    <row r="4" spans="1:263" s="313" customFormat="1" ht="14.25" customHeight="1" x14ac:dyDescent="0.25">
      <c r="A4" s="125"/>
      <c r="B4" s="13"/>
      <c r="C4" s="25"/>
      <c r="D4" s="370"/>
      <c r="E4" s="370"/>
      <c r="F4" s="370"/>
      <c r="G4" s="370"/>
      <c r="H4" s="370"/>
      <c r="I4" s="25"/>
      <c r="J4" s="25"/>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row>
    <row r="5" spans="1:263" s="313" customFormat="1" ht="14.25" customHeight="1" x14ac:dyDescent="0.25">
      <c r="A5" s="125"/>
      <c r="B5" s="13"/>
      <c r="C5" s="25"/>
      <c r="D5" s="370"/>
      <c r="E5" s="370"/>
      <c r="F5" s="370"/>
      <c r="G5" s="370"/>
      <c r="H5" s="370"/>
      <c r="I5" s="25"/>
      <c r="J5" s="25"/>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row>
    <row r="6" spans="1:263" s="313" customFormat="1" ht="14.25" customHeight="1" x14ac:dyDescent="0.25">
      <c r="A6" s="125"/>
      <c r="B6" s="13"/>
      <c r="C6" s="25"/>
      <c r="D6" s="370"/>
      <c r="E6" s="370"/>
      <c r="F6" s="370"/>
      <c r="G6" s="370"/>
      <c r="H6" s="370"/>
      <c r="I6" s="25"/>
      <c r="J6" s="25"/>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row>
    <row r="7" spans="1:263" s="313" customFormat="1" ht="14.25" customHeight="1" x14ac:dyDescent="0.25">
      <c r="A7" s="125"/>
      <c r="B7" s="13"/>
      <c r="C7" s="25"/>
      <c r="D7" s="370"/>
      <c r="E7" s="370"/>
      <c r="F7" s="370"/>
      <c r="G7" s="370"/>
      <c r="H7" s="370"/>
      <c r="I7" s="25"/>
      <c r="J7" s="25"/>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row>
    <row r="8" spans="1:263" s="313" customFormat="1" ht="14.25" customHeight="1" x14ac:dyDescent="0.25">
      <c r="A8" s="125"/>
      <c r="B8" s="13"/>
      <c r="C8" s="25"/>
      <c r="D8" s="370"/>
      <c r="E8" s="370"/>
      <c r="F8" s="370"/>
      <c r="G8" s="370"/>
      <c r="H8" s="370"/>
      <c r="I8" s="25"/>
      <c r="J8" s="25"/>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row>
    <row r="9" spans="1:263" s="313" customFormat="1" ht="14.25" customHeight="1" x14ac:dyDescent="0.25">
      <c r="A9" s="125"/>
      <c r="B9" s="13"/>
      <c r="C9" s="25"/>
      <c r="D9" s="370"/>
      <c r="E9" s="370"/>
      <c r="F9" s="370"/>
      <c r="G9" s="370"/>
      <c r="H9" s="370"/>
      <c r="I9" s="25"/>
      <c r="J9" s="25"/>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row>
    <row r="10" spans="1:263" s="313" customFormat="1" ht="14.25" customHeight="1" x14ac:dyDescent="0.25">
      <c r="A10" s="125"/>
      <c r="B10" s="13"/>
      <c r="C10" s="25"/>
      <c r="D10" s="370"/>
      <c r="E10" s="370"/>
      <c r="F10" s="370"/>
      <c r="G10" s="370"/>
      <c r="H10" s="370"/>
      <c r="I10" s="25"/>
      <c r="J10" s="25"/>
      <c r="K10" s="4"/>
      <c r="L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row>
    <row r="11" spans="1:263" s="313" customFormat="1" ht="14.25" customHeight="1" x14ac:dyDescent="0.25">
      <c r="A11" s="4"/>
      <c r="B11" s="13"/>
      <c r="C11" s="25"/>
      <c r="D11" s="370"/>
      <c r="E11" s="370"/>
      <c r="F11" s="370"/>
      <c r="G11" s="370"/>
      <c r="H11" s="370"/>
      <c r="I11" s="25"/>
      <c r="J11" s="25"/>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row>
    <row r="12" spans="1:263" s="313" customFormat="1" ht="14.25" customHeight="1" x14ac:dyDescent="0.25">
      <c r="A12" s="4"/>
      <c r="B12" s="13"/>
      <c r="C12" s="25"/>
      <c r="D12" s="370"/>
      <c r="E12" s="370"/>
      <c r="F12" s="370"/>
      <c r="G12" s="370"/>
      <c r="H12" s="370"/>
      <c r="I12" s="25"/>
      <c r="J12" s="25"/>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row>
    <row r="13" spans="1:263" s="313" customFormat="1" ht="42.75" customHeight="1" x14ac:dyDescent="0.25">
      <c r="A13" s="4"/>
      <c r="B13" s="13"/>
      <c r="C13" s="25"/>
      <c r="D13" s="25"/>
      <c r="E13" s="25"/>
      <c r="F13" s="25"/>
      <c r="G13" s="25"/>
      <c r="H13" s="25"/>
      <c r="I13" s="4"/>
      <c r="J13" s="25"/>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row>
    <row r="14" spans="1:263" s="37" customFormat="1" ht="39" customHeight="1" x14ac:dyDescent="0.25">
      <c r="A14" s="417" t="s">
        <v>30</v>
      </c>
      <c r="B14" s="417" t="s">
        <v>16</v>
      </c>
      <c r="C14" s="407" t="s">
        <v>17</v>
      </c>
      <c r="D14" s="407" t="s">
        <v>29</v>
      </c>
      <c r="E14" s="407" t="s">
        <v>26</v>
      </c>
      <c r="F14" s="407" t="s">
        <v>531</v>
      </c>
      <c r="G14" s="407" t="s">
        <v>27</v>
      </c>
      <c r="H14" s="407" t="s">
        <v>18</v>
      </c>
      <c r="I14" s="407" t="s">
        <v>19</v>
      </c>
      <c r="J14" s="409" t="s">
        <v>20</v>
      </c>
      <c r="K14" s="411" t="s">
        <v>22</v>
      </c>
      <c r="L14" s="413" t="s">
        <v>261</v>
      </c>
      <c r="M14" s="415" t="s">
        <v>801</v>
      </c>
      <c r="N14" s="409" t="s">
        <v>21</v>
      </c>
      <c r="O14" s="371" t="s">
        <v>28</v>
      </c>
      <c r="P14" s="371"/>
      <c r="Q14" s="371"/>
      <c r="R14" s="371"/>
      <c r="S14" s="371"/>
      <c r="T14" s="371"/>
      <c r="U14" s="371"/>
      <c r="V14" s="371"/>
      <c r="W14" s="371"/>
      <c r="X14" s="371"/>
      <c r="Y14" s="371"/>
      <c r="Z14" s="371"/>
      <c r="AA14" s="371"/>
      <c r="AB14" s="371"/>
      <c r="AC14" s="371" t="s">
        <v>493</v>
      </c>
      <c r="AD14" s="371"/>
      <c r="AE14" s="371"/>
      <c r="AF14" s="371"/>
      <c r="AG14" s="371"/>
      <c r="AH14" s="371"/>
      <c r="AI14" s="371"/>
      <c r="AJ14" s="371"/>
      <c r="AK14" s="371"/>
      <c r="AL14" s="371"/>
      <c r="AM14" s="371"/>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c r="IW14" s="36"/>
      <c r="IX14" s="36"/>
      <c r="IY14" s="36"/>
      <c r="IZ14" s="36"/>
      <c r="JA14" s="36"/>
      <c r="JB14" s="36"/>
      <c r="JC14" s="36"/>
    </row>
    <row r="15" spans="1:263" s="38" customFormat="1" ht="44.25" customHeight="1" x14ac:dyDescent="0.25">
      <c r="A15" s="417"/>
      <c r="B15" s="417"/>
      <c r="C15" s="418"/>
      <c r="D15" s="418"/>
      <c r="E15" s="408"/>
      <c r="F15" s="408"/>
      <c r="G15" s="408"/>
      <c r="H15" s="408"/>
      <c r="I15" s="408"/>
      <c r="J15" s="410"/>
      <c r="K15" s="412"/>
      <c r="L15" s="414"/>
      <c r="M15" s="416"/>
      <c r="N15" s="410"/>
      <c r="O15" s="51">
        <v>1</v>
      </c>
      <c r="P15" s="51">
        <v>2</v>
      </c>
      <c r="Q15" s="51">
        <v>3</v>
      </c>
      <c r="R15" s="51">
        <v>4</v>
      </c>
      <c r="S15" s="51">
        <v>5</v>
      </c>
      <c r="T15" s="51">
        <v>9</v>
      </c>
      <c r="U15" s="51">
        <v>10</v>
      </c>
      <c r="V15" s="51">
        <v>11</v>
      </c>
      <c r="W15" s="51">
        <v>12</v>
      </c>
      <c r="X15" s="51">
        <v>13</v>
      </c>
      <c r="Y15" s="51">
        <v>14</v>
      </c>
      <c r="Z15" s="51">
        <v>15</v>
      </c>
      <c r="AA15" s="51">
        <v>16</v>
      </c>
      <c r="AB15" s="51">
        <v>17</v>
      </c>
      <c r="AC15" s="52" t="s">
        <v>24</v>
      </c>
      <c r="AD15" s="52" t="s">
        <v>25</v>
      </c>
      <c r="AE15" s="52" t="s">
        <v>97</v>
      </c>
      <c r="AF15" s="52" t="s">
        <v>98</v>
      </c>
      <c r="AG15" s="52" t="s">
        <v>99</v>
      </c>
      <c r="AH15" s="52" t="s">
        <v>100</v>
      </c>
      <c r="AI15" s="52" t="s">
        <v>101</v>
      </c>
      <c r="AJ15" s="52" t="s">
        <v>102</v>
      </c>
      <c r="AK15" s="52" t="s">
        <v>103</v>
      </c>
      <c r="AL15" s="52" t="s">
        <v>104</v>
      </c>
      <c r="AM15" s="113" t="s">
        <v>225</v>
      </c>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row>
    <row r="16" spans="1:263" ht="39.6" customHeight="1" x14ac:dyDescent="0.25">
      <c r="A16" s="387" t="s">
        <v>31</v>
      </c>
      <c r="B16" s="398" t="s">
        <v>488</v>
      </c>
      <c r="C16" s="387" t="s">
        <v>1075</v>
      </c>
      <c r="D16" s="387" t="s">
        <v>32</v>
      </c>
      <c r="E16" s="387" t="s">
        <v>33</v>
      </c>
      <c r="F16" s="84" t="s">
        <v>489</v>
      </c>
      <c r="G16" s="387" t="s">
        <v>34</v>
      </c>
      <c r="H16" s="387" t="s">
        <v>35</v>
      </c>
      <c r="I16" s="401">
        <v>44572</v>
      </c>
      <c r="J16" s="401">
        <v>44911</v>
      </c>
      <c r="K16" s="387" t="s">
        <v>36</v>
      </c>
      <c r="L16" s="387" t="s">
        <v>36</v>
      </c>
      <c r="M16" s="376">
        <v>0</v>
      </c>
      <c r="N16" s="56"/>
      <c r="O16" s="40"/>
      <c r="P16" s="40"/>
      <c r="Q16" s="40"/>
      <c r="R16" s="40"/>
      <c r="S16" s="40"/>
      <c r="T16" s="40"/>
      <c r="U16" s="40"/>
      <c r="V16" s="40"/>
      <c r="W16" s="40"/>
      <c r="X16" s="40"/>
      <c r="Y16" s="40"/>
      <c r="Z16" s="40"/>
      <c r="AA16" s="40"/>
      <c r="AB16" s="40"/>
      <c r="AC16" s="56"/>
      <c r="AD16" s="56"/>
      <c r="AE16" s="56"/>
      <c r="AF16" s="56"/>
      <c r="AG16" s="56"/>
      <c r="AH16" s="79"/>
      <c r="AI16" s="79"/>
      <c r="AJ16" s="56"/>
      <c r="AK16" s="56"/>
      <c r="AL16" s="56"/>
      <c r="AM16" s="76"/>
    </row>
    <row r="17" spans="1:39" ht="39" customHeight="1" x14ac:dyDescent="0.25">
      <c r="A17" s="388"/>
      <c r="B17" s="399"/>
      <c r="C17" s="388"/>
      <c r="D17" s="388"/>
      <c r="E17" s="388"/>
      <c r="F17" s="84" t="s">
        <v>37</v>
      </c>
      <c r="G17" s="388"/>
      <c r="H17" s="388"/>
      <c r="I17" s="402"/>
      <c r="J17" s="402"/>
      <c r="K17" s="388"/>
      <c r="L17" s="388"/>
      <c r="M17" s="377"/>
      <c r="N17" s="56"/>
      <c r="O17" s="40"/>
      <c r="P17" s="40"/>
      <c r="Q17" s="40"/>
      <c r="R17" s="40"/>
      <c r="S17" s="40"/>
      <c r="T17" s="40"/>
      <c r="U17" s="40"/>
      <c r="V17" s="40"/>
      <c r="W17" s="40"/>
      <c r="X17" s="40"/>
      <c r="Y17" s="40"/>
      <c r="Z17" s="40"/>
      <c r="AA17" s="40"/>
      <c r="AB17" s="40"/>
      <c r="AC17" s="56"/>
      <c r="AD17" s="56"/>
      <c r="AE17" s="56"/>
      <c r="AF17" s="56"/>
      <c r="AG17" s="56"/>
      <c r="AH17" s="56"/>
      <c r="AI17" s="56"/>
      <c r="AJ17" s="56"/>
      <c r="AK17" s="56"/>
      <c r="AL17" s="56"/>
      <c r="AM17" s="76"/>
    </row>
    <row r="18" spans="1:39" ht="58.9" customHeight="1" x14ac:dyDescent="0.25">
      <c r="A18" s="388"/>
      <c r="B18" s="399"/>
      <c r="C18" s="388"/>
      <c r="D18" s="388"/>
      <c r="E18" s="388"/>
      <c r="F18" s="84" t="s">
        <v>490</v>
      </c>
      <c r="G18" s="388"/>
      <c r="H18" s="388"/>
      <c r="I18" s="402"/>
      <c r="J18" s="402"/>
      <c r="K18" s="388"/>
      <c r="L18" s="388"/>
      <c r="M18" s="377"/>
      <c r="N18" s="56"/>
      <c r="O18" s="40"/>
      <c r="P18" s="40"/>
      <c r="Q18" s="40"/>
      <c r="R18" s="40"/>
      <c r="S18" s="40"/>
      <c r="T18" s="40"/>
      <c r="U18" s="40"/>
      <c r="V18" s="40"/>
      <c r="W18" s="40"/>
      <c r="X18" s="40"/>
      <c r="Y18" s="40"/>
      <c r="Z18" s="40"/>
      <c r="AA18" s="40"/>
      <c r="AB18" s="40"/>
      <c r="AC18" s="56"/>
      <c r="AD18" s="56"/>
      <c r="AE18" s="56"/>
      <c r="AF18" s="56"/>
      <c r="AG18" s="56"/>
      <c r="AH18" s="56"/>
      <c r="AI18" s="56"/>
      <c r="AJ18" s="56"/>
      <c r="AK18" s="56"/>
      <c r="AL18" s="56"/>
      <c r="AM18" s="76"/>
    </row>
    <row r="19" spans="1:39" ht="42" customHeight="1" x14ac:dyDescent="0.25">
      <c r="A19" s="388"/>
      <c r="B19" s="399"/>
      <c r="C19" s="388"/>
      <c r="D19" s="388"/>
      <c r="E19" s="388"/>
      <c r="F19" s="84" t="s">
        <v>491</v>
      </c>
      <c r="G19" s="388"/>
      <c r="H19" s="388"/>
      <c r="I19" s="402"/>
      <c r="J19" s="402"/>
      <c r="K19" s="388"/>
      <c r="L19" s="388"/>
      <c r="M19" s="377"/>
      <c r="N19" s="56"/>
      <c r="O19" s="40"/>
      <c r="P19" s="40"/>
      <c r="Q19" s="40"/>
      <c r="R19" s="40"/>
      <c r="S19" s="40"/>
      <c r="T19" s="40"/>
      <c r="U19" s="40"/>
      <c r="V19" s="40"/>
      <c r="W19" s="40"/>
      <c r="X19" s="40"/>
      <c r="Y19" s="40"/>
      <c r="Z19" s="40"/>
      <c r="AA19" s="40"/>
      <c r="AB19" s="40"/>
      <c r="AC19" s="56"/>
      <c r="AD19" s="56"/>
      <c r="AE19" s="56"/>
      <c r="AF19" s="56"/>
      <c r="AG19" s="56"/>
      <c r="AH19" s="56"/>
      <c r="AI19" s="56"/>
      <c r="AJ19" s="56"/>
      <c r="AK19" s="56"/>
      <c r="AL19" s="56"/>
      <c r="AM19" s="76"/>
    </row>
    <row r="20" spans="1:39" ht="58.9" customHeight="1" x14ac:dyDescent="0.25">
      <c r="A20" s="388"/>
      <c r="B20" s="399"/>
      <c r="C20" s="388"/>
      <c r="D20" s="388"/>
      <c r="E20" s="388"/>
      <c r="F20" s="84" t="s">
        <v>492</v>
      </c>
      <c r="G20" s="388"/>
      <c r="H20" s="388"/>
      <c r="I20" s="402"/>
      <c r="J20" s="402"/>
      <c r="K20" s="388"/>
      <c r="L20" s="388"/>
      <c r="M20" s="377"/>
      <c r="N20" s="56"/>
      <c r="O20" s="40"/>
      <c r="P20" s="40"/>
      <c r="Q20" s="40"/>
      <c r="R20" s="40"/>
      <c r="S20" s="40"/>
      <c r="T20" s="40"/>
      <c r="U20" s="40"/>
      <c r="V20" s="40"/>
      <c r="W20" s="40"/>
      <c r="X20" s="40"/>
      <c r="Y20" s="40"/>
      <c r="Z20" s="40"/>
      <c r="AA20" s="40"/>
      <c r="AB20" s="40"/>
      <c r="AC20" s="56"/>
      <c r="AD20" s="56"/>
      <c r="AE20" s="56"/>
      <c r="AF20" s="56"/>
      <c r="AG20" s="56"/>
      <c r="AH20" s="56"/>
      <c r="AI20" s="56"/>
      <c r="AJ20" s="56"/>
      <c r="AK20" s="56"/>
      <c r="AL20" s="56"/>
      <c r="AM20" s="76"/>
    </row>
    <row r="21" spans="1:39" ht="39" customHeight="1" x14ac:dyDescent="0.25">
      <c r="A21" s="388"/>
      <c r="B21" s="399"/>
      <c r="C21" s="388"/>
      <c r="D21" s="388"/>
      <c r="E21" s="388"/>
      <c r="F21" s="84" t="s">
        <v>38</v>
      </c>
      <c r="G21" s="388"/>
      <c r="H21" s="388"/>
      <c r="I21" s="402"/>
      <c r="J21" s="402"/>
      <c r="K21" s="388"/>
      <c r="L21" s="388"/>
      <c r="M21" s="377"/>
      <c r="N21" s="56"/>
      <c r="O21" s="40"/>
      <c r="P21" s="40"/>
      <c r="Q21" s="40"/>
      <c r="R21" s="40"/>
      <c r="S21" s="40"/>
      <c r="T21" s="40"/>
      <c r="U21" s="40"/>
      <c r="V21" s="40"/>
      <c r="W21" s="40"/>
      <c r="X21" s="40"/>
      <c r="Y21" s="40"/>
      <c r="Z21" s="40"/>
      <c r="AA21" s="40"/>
      <c r="AB21" s="40"/>
      <c r="AC21" s="56"/>
      <c r="AD21" s="56"/>
      <c r="AE21" s="56"/>
      <c r="AF21" s="56"/>
      <c r="AG21" s="56"/>
      <c r="AH21" s="56"/>
      <c r="AI21" s="56"/>
      <c r="AJ21" s="56"/>
      <c r="AK21" s="56"/>
      <c r="AL21" s="56"/>
      <c r="AM21" s="76"/>
    </row>
    <row r="22" spans="1:39" ht="51" customHeight="1" x14ac:dyDescent="0.25">
      <c r="A22" s="389"/>
      <c r="B22" s="400"/>
      <c r="C22" s="389"/>
      <c r="D22" s="389"/>
      <c r="E22" s="389"/>
      <c r="F22" s="84" t="s">
        <v>39</v>
      </c>
      <c r="G22" s="389"/>
      <c r="H22" s="389"/>
      <c r="I22" s="403"/>
      <c r="J22" s="403"/>
      <c r="K22" s="389"/>
      <c r="L22" s="389"/>
      <c r="M22" s="378"/>
      <c r="N22" s="56"/>
      <c r="O22" s="40"/>
      <c r="P22" s="40"/>
      <c r="Q22" s="40"/>
      <c r="R22" s="40"/>
      <c r="S22" s="40"/>
      <c r="T22" s="40"/>
      <c r="U22" s="40"/>
      <c r="V22" s="40"/>
      <c r="W22" s="40"/>
      <c r="X22" s="40"/>
      <c r="Y22" s="40"/>
      <c r="Z22" s="40"/>
      <c r="AA22" s="40"/>
      <c r="AB22" s="40"/>
      <c r="AC22" s="56"/>
      <c r="AD22" s="56"/>
      <c r="AE22" s="56"/>
      <c r="AF22" s="56"/>
      <c r="AG22" s="56"/>
      <c r="AH22" s="56"/>
      <c r="AI22" s="79"/>
      <c r="AJ22" s="56"/>
      <c r="AK22" s="56"/>
      <c r="AL22" s="56"/>
      <c r="AM22" s="76"/>
    </row>
    <row r="23" spans="1:39" ht="75.75" customHeight="1" x14ac:dyDescent="0.25">
      <c r="A23" s="387" t="s">
        <v>31</v>
      </c>
      <c r="B23" s="398" t="s">
        <v>932</v>
      </c>
      <c r="C23" s="387"/>
      <c r="D23" s="387" t="s">
        <v>40</v>
      </c>
      <c r="E23" s="387" t="s">
        <v>41</v>
      </c>
      <c r="F23" s="84" t="s">
        <v>42</v>
      </c>
      <c r="G23" s="387" t="s">
        <v>47</v>
      </c>
      <c r="H23" s="387" t="s">
        <v>402</v>
      </c>
      <c r="I23" s="401">
        <v>44562</v>
      </c>
      <c r="J23" s="401">
        <v>44926</v>
      </c>
      <c r="K23" s="387" t="s">
        <v>36</v>
      </c>
      <c r="L23" s="387" t="s">
        <v>36</v>
      </c>
      <c r="M23" s="382">
        <v>0</v>
      </c>
      <c r="N23" s="56"/>
      <c r="O23" s="40"/>
      <c r="P23" s="40"/>
      <c r="Q23" s="40"/>
      <c r="R23" s="40"/>
      <c r="S23" s="40"/>
      <c r="T23" s="40"/>
      <c r="U23" s="40"/>
      <c r="V23" s="40"/>
      <c r="W23" s="40"/>
      <c r="X23" s="40"/>
      <c r="Y23" s="40"/>
      <c r="Z23" s="40"/>
      <c r="AA23" s="40"/>
      <c r="AB23" s="40"/>
      <c r="AC23" s="166"/>
      <c r="AD23" s="56"/>
      <c r="AE23" s="56"/>
      <c r="AF23" s="56"/>
      <c r="AG23" s="56"/>
      <c r="AH23" s="56"/>
      <c r="AI23" s="56"/>
      <c r="AJ23" s="56"/>
      <c r="AK23" s="56"/>
      <c r="AL23" s="56"/>
      <c r="AM23" s="76"/>
    </row>
    <row r="24" spans="1:39" ht="57" customHeight="1" x14ac:dyDescent="0.25">
      <c r="A24" s="388"/>
      <c r="B24" s="399"/>
      <c r="C24" s="388"/>
      <c r="D24" s="388"/>
      <c r="E24" s="388"/>
      <c r="F24" s="84" t="s">
        <v>43</v>
      </c>
      <c r="G24" s="388"/>
      <c r="H24" s="388"/>
      <c r="I24" s="402"/>
      <c r="J24" s="402"/>
      <c r="K24" s="388"/>
      <c r="L24" s="388"/>
      <c r="M24" s="383"/>
      <c r="N24" s="56"/>
      <c r="O24" s="40"/>
      <c r="P24" s="40"/>
      <c r="Q24" s="40"/>
      <c r="R24" s="40"/>
      <c r="S24" s="40"/>
      <c r="T24" s="40"/>
      <c r="U24" s="40"/>
      <c r="V24" s="40"/>
      <c r="W24" s="40"/>
      <c r="X24" s="40"/>
      <c r="Y24" s="40"/>
      <c r="Z24" s="40"/>
      <c r="AA24" s="40"/>
      <c r="AB24" s="40"/>
      <c r="AC24" s="56"/>
      <c r="AD24" s="56"/>
      <c r="AE24" s="56"/>
      <c r="AF24" s="56"/>
      <c r="AG24" s="56"/>
      <c r="AH24" s="56"/>
      <c r="AI24" s="56"/>
      <c r="AJ24" s="56"/>
      <c r="AK24" s="56"/>
      <c r="AL24" s="56"/>
      <c r="AM24" s="76"/>
    </row>
    <row r="25" spans="1:39" ht="57" customHeight="1" x14ac:dyDescent="0.25">
      <c r="A25" s="388"/>
      <c r="B25" s="399"/>
      <c r="C25" s="388"/>
      <c r="D25" s="388"/>
      <c r="E25" s="388"/>
      <c r="F25" s="84" t="s">
        <v>44</v>
      </c>
      <c r="G25" s="388"/>
      <c r="H25" s="388"/>
      <c r="I25" s="402"/>
      <c r="J25" s="402"/>
      <c r="K25" s="388"/>
      <c r="L25" s="388"/>
      <c r="M25" s="383"/>
      <c r="N25" s="56"/>
      <c r="O25" s="40"/>
      <c r="P25" s="40"/>
      <c r="Q25" s="40"/>
      <c r="R25" s="40"/>
      <c r="S25" s="40"/>
      <c r="T25" s="40"/>
      <c r="U25" s="40"/>
      <c r="V25" s="40"/>
      <c r="W25" s="40"/>
      <c r="X25" s="40"/>
      <c r="Y25" s="40"/>
      <c r="Z25" s="40"/>
      <c r="AA25" s="40"/>
      <c r="AB25" s="40"/>
      <c r="AC25" s="56"/>
      <c r="AD25" s="56"/>
      <c r="AE25" s="56"/>
      <c r="AF25" s="56"/>
      <c r="AG25" s="56"/>
      <c r="AH25" s="56"/>
      <c r="AI25" s="56"/>
      <c r="AJ25" s="56"/>
      <c r="AK25" s="56"/>
      <c r="AL25" s="56"/>
      <c r="AM25" s="76"/>
    </row>
    <row r="26" spans="1:39" ht="96.75" customHeight="1" x14ac:dyDescent="0.25">
      <c r="A26" s="388"/>
      <c r="B26" s="399"/>
      <c r="C26" s="388"/>
      <c r="D26" s="388"/>
      <c r="E26" s="388"/>
      <c r="F26" s="84" t="s">
        <v>45</v>
      </c>
      <c r="G26" s="388"/>
      <c r="H26" s="388"/>
      <c r="I26" s="402"/>
      <c r="J26" s="402"/>
      <c r="K26" s="388"/>
      <c r="L26" s="388"/>
      <c r="M26" s="383"/>
      <c r="N26" s="56"/>
      <c r="O26" s="40"/>
      <c r="P26" s="40"/>
      <c r="Q26" s="40"/>
      <c r="R26" s="40"/>
      <c r="S26" s="40"/>
      <c r="T26" s="40"/>
      <c r="U26" s="40"/>
      <c r="V26" s="40"/>
      <c r="W26" s="40"/>
      <c r="X26" s="40"/>
      <c r="Y26" s="40"/>
      <c r="Z26" s="40"/>
      <c r="AA26" s="40"/>
      <c r="AB26" s="40"/>
      <c r="AC26" s="166"/>
      <c r="AD26" s="166"/>
      <c r="AE26" s="166"/>
      <c r="AF26" s="166"/>
      <c r="AG26" s="56"/>
      <c r="AH26" s="254"/>
      <c r="AI26" s="56"/>
      <c r="AJ26" s="56"/>
      <c r="AK26" s="56"/>
      <c r="AL26" s="56"/>
      <c r="AM26" s="76"/>
    </row>
    <row r="27" spans="1:39" ht="78.75" customHeight="1" x14ac:dyDescent="0.25">
      <c r="A27" s="389"/>
      <c r="B27" s="400"/>
      <c r="C27" s="389"/>
      <c r="D27" s="389"/>
      <c r="E27" s="389"/>
      <c r="F27" s="84" t="s">
        <v>46</v>
      </c>
      <c r="G27" s="389"/>
      <c r="H27" s="389"/>
      <c r="I27" s="403"/>
      <c r="J27" s="403"/>
      <c r="K27" s="389"/>
      <c r="L27" s="389"/>
      <c r="M27" s="384"/>
      <c r="N27" s="56"/>
      <c r="O27" s="40"/>
      <c r="P27" s="40"/>
      <c r="Q27" s="40"/>
      <c r="R27" s="40"/>
      <c r="S27" s="40"/>
      <c r="T27" s="40"/>
      <c r="U27" s="40"/>
      <c r="V27" s="40"/>
      <c r="W27" s="40"/>
      <c r="X27" s="40"/>
      <c r="Y27" s="40"/>
      <c r="Z27" s="40"/>
      <c r="AA27" s="40"/>
      <c r="AB27" s="40"/>
      <c r="AC27" s="56"/>
      <c r="AD27" s="56"/>
      <c r="AE27" s="56"/>
      <c r="AF27" s="56"/>
      <c r="AG27" s="56"/>
      <c r="AH27" s="56"/>
      <c r="AI27" s="79"/>
      <c r="AJ27" s="56"/>
      <c r="AK27" s="56"/>
      <c r="AL27" s="56"/>
      <c r="AM27" s="76"/>
    </row>
    <row r="28" spans="1:39" ht="51.75" customHeight="1" x14ac:dyDescent="0.25">
      <c r="A28" s="387" t="s">
        <v>31</v>
      </c>
      <c r="B28" s="398" t="s">
        <v>494</v>
      </c>
      <c r="C28" s="387"/>
      <c r="D28" s="387" t="s">
        <v>48</v>
      </c>
      <c r="E28" s="387" t="s">
        <v>49</v>
      </c>
      <c r="F28" s="84" t="s">
        <v>495</v>
      </c>
      <c r="G28" s="387" t="s">
        <v>51</v>
      </c>
      <c r="H28" s="387" t="s">
        <v>311</v>
      </c>
      <c r="I28" s="401">
        <v>44563</v>
      </c>
      <c r="J28" s="401">
        <v>44926</v>
      </c>
      <c r="K28" s="387" t="s">
        <v>36</v>
      </c>
      <c r="L28" s="387" t="s">
        <v>36</v>
      </c>
      <c r="M28" s="382">
        <v>0</v>
      </c>
      <c r="N28" s="56"/>
      <c r="O28" s="40"/>
      <c r="P28" s="40"/>
      <c r="Q28" s="40"/>
      <c r="R28" s="40"/>
      <c r="S28" s="40"/>
      <c r="T28" s="40"/>
      <c r="U28" s="40"/>
      <c r="V28" s="40"/>
      <c r="W28" s="40"/>
      <c r="X28" s="40"/>
      <c r="Y28" s="40"/>
      <c r="Z28" s="40"/>
      <c r="AA28" s="40"/>
      <c r="AB28" s="40"/>
      <c r="AC28" s="79"/>
      <c r="AD28" s="79"/>
      <c r="AE28" s="79"/>
      <c r="AF28" s="79"/>
      <c r="AG28" s="79"/>
      <c r="AH28" s="79"/>
      <c r="AI28" s="79"/>
      <c r="AJ28" s="79"/>
      <c r="AK28" s="79"/>
      <c r="AL28" s="79"/>
      <c r="AM28" s="79"/>
    </row>
    <row r="29" spans="1:39" ht="57" customHeight="1" x14ac:dyDescent="0.25">
      <c r="A29" s="388"/>
      <c r="B29" s="399"/>
      <c r="C29" s="388"/>
      <c r="D29" s="388"/>
      <c r="E29" s="388"/>
      <c r="F29" s="84" t="s">
        <v>496</v>
      </c>
      <c r="G29" s="388"/>
      <c r="H29" s="388"/>
      <c r="I29" s="402"/>
      <c r="J29" s="402"/>
      <c r="K29" s="388"/>
      <c r="L29" s="388"/>
      <c r="M29" s="383"/>
      <c r="N29" s="56"/>
      <c r="O29" s="40"/>
      <c r="P29" s="40"/>
      <c r="Q29" s="40"/>
      <c r="R29" s="40"/>
      <c r="S29" s="40"/>
      <c r="T29" s="40"/>
      <c r="U29" s="40"/>
      <c r="V29" s="40"/>
      <c r="W29" s="40"/>
      <c r="X29" s="40"/>
      <c r="Y29" s="40"/>
      <c r="Z29" s="40"/>
      <c r="AA29" s="40"/>
      <c r="AB29" s="40"/>
      <c r="AC29" s="56"/>
      <c r="AD29" s="56"/>
      <c r="AE29" s="56"/>
      <c r="AF29" s="56"/>
      <c r="AG29" s="56"/>
      <c r="AH29" s="56"/>
      <c r="AI29" s="79"/>
      <c r="AJ29" s="56"/>
      <c r="AK29" s="56"/>
      <c r="AL29" s="56"/>
      <c r="AM29" s="76"/>
    </row>
    <row r="30" spans="1:39" ht="57" customHeight="1" x14ac:dyDescent="0.25">
      <c r="A30" s="388"/>
      <c r="B30" s="399"/>
      <c r="C30" s="388"/>
      <c r="D30" s="388"/>
      <c r="E30" s="388"/>
      <c r="F30" s="84" t="s">
        <v>497</v>
      </c>
      <c r="G30" s="388"/>
      <c r="H30" s="388"/>
      <c r="I30" s="402"/>
      <c r="J30" s="402"/>
      <c r="K30" s="388"/>
      <c r="L30" s="388"/>
      <c r="M30" s="383"/>
      <c r="N30" s="56"/>
      <c r="O30" s="40"/>
      <c r="P30" s="40"/>
      <c r="Q30" s="40"/>
      <c r="R30" s="40"/>
      <c r="S30" s="40"/>
      <c r="T30" s="40"/>
      <c r="U30" s="40"/>
      <c r="V30" s="40"/>
      <c r="W30" s="40"/>
      <c r="X30" s="40"/>
      <c r="Y30" s="40"/>
      <c r="Z30" s="40"/>
      <c r="AA30" s="40"/>
      <c r="AB30" s="40"/>
      <c r="AC30" s="182"/>
      <c r="AD30" s="182"/>
      <c r="AE30" s="182"/>
      <c r="AF30" s="182"/>
      <c r="AG30" s="182"/>
      <c r="AH30" s="182"/>
      <c r="AI30" s="182"/>
      <c r="AJ30" s="182"/>
      <c r="AK30" s="182"/>
      <c r="AL30" s="182"/>
      <c r="AM30" s="182"/>
    </row>
    <row r="31" spans="1:39" ht="57" customHeight="1" x14ac:dyDescent="0.25">
      <c r="A31" s="388"/>
      <c r="B31" s="399"/>
      <c r="C31" s="388"/>
      <c r="D31" s="388"/>
      <c r="E31" s="388"/>
      <c r="F31" s="84" t="s">
        <v>498</v>
      </c>
      <c r="G31" s="388"/>
      <c r="H31" s="388"/>
      <c r="I31" s="402"/>
      <c r="J31" s="402"/>
      <c r="K31" s="388"/>
      <c r="L31" s="388"/>
      <c r="M31" s="383"/>
      <c r="N31" s="56"/>
      <c r="O31" s="40"/>
      <c r="P31" s="40"/>
      <c r="Q31" s="40"/>
      <c r="R31" s="40"/>
      <c r="S31" s="40"/>
      <c r="T31" s="40"/>
      <c r="U31" s="40"/>
      <c r="V31" s="40"/>
      <c r="W31" s="40"/>
      <c r="X31" s="40"/>
      <c r="Y31" s="40"/>
      <c r="Z31" s="40"/>
      <c r="AA31" s="40"/>
      <c r="AB31" s="40"/>
      <c r="AC31" s="56"/>
      <c r="AD31" s="56"/>
      <c r="AE31" s="56"/>
      <c r="AF31" s="56"/>
      <c r="AG31" s="56"/>
      <c r="AH31" s="182"/>
      <c r="AI31" s="56"/>
      <c r="AJ31" s="56"/>
      <c r="AK31" s="56"/>
      <c r="AL31" s="56"/>
      <c r="AM31" s="76"/>
    </row>
    <row r="32" spans="1:39" ht="57" customHeight="1" x14ac:dyDescent="0.25">
      <c r="A32" s="388"/>
      <c r="B32" s="399"/>
      <c r="C32" s="388"/>
      <c r="D32" s="388"/>
      <c r="E32" s="388"/>
      <c r="F32" s="84" t="s">
        <v>499</v>
      </c>
      <c r="G32" s="388"/>
      <c r="H32" s="388"/>
      <c r="I32" s="402"/>
      <c r="J32" s="402"/>
      <c r="K32" s="388"/>
      <c r="L32" s="388"/>
      <c r="M32" s="383"/>
      <c r="N32" s="56"/>
      <c r="O32" s="40"/>
      <c r="P32" s="40"/>
      <c r="Q32" s="40"/>
      <c r="R32" s="40"/>
      <c r="S32" s="40"/>
      <c r="T32" s="40"/>
      <c r="U32" s="40"/>
      <c r="V32" s="40"/>
      <c r="W32" s="40"/>
      <c r="X32" s="40"/>
      <c r="Y32" s="40"/>
      <c r="Z32" s="40"/>
      <c r="AA32" s="40"/>
      <c r="AB32" s="40"/>
      <c r="AC32" s="56"/>
      <c r="AD32" s="56"/>
      <c r="AE32" s="56"/>
      <c r="AF32" s="56"/>
      <c r="AG32" s="56"/>
      <c r="AH32" s="56"/>
      <c r="AI32" s="182"/>
      <c r="AJ32" s="56"/>
      <c r="AK32" s="56"/>
      <c r="AL32" s="56"/>
      <c r="AM32" s="76"/>
    </row>
    <row r="33" spans="1:263" ht="57" customHeight="1" x14ac:dyDescent="0.25">
      <c r="A33" s="389"/>
      <c r="B33" s="400"/>
      <c r="C33" s="389"/>
      <c r="D33" s="389"/>
      <c r="E33" s="389"/>
      <c r="F33" s="84" t="s">
        <v>50</v>
      </c>
      <c r="G33" s="389"/>
      <c r="H33" s="389"/>
      <c r="I33" s="403"/>
      <c r="J33" s="403"/>
      <c r="K33" s="389"/>
      <c r="L33" s="389"/>
      <c r="M33" s="384"/>
      <c r="N33" s="56"/>
      <c r="O33" s="40"/>
      <c r="P33" s="40"/>
      <c r="Q33" s="40"/>
      <c r="R33" s="40"/>
      <c r="S33" s="40"/>
      <c r="T33" s="40"/>
      <c r="U33" s="40"/>
      <c r="V33" s="40"/>
      <c r="W33" s="40"/>
      <c r="X33" s="40"/>
      <c r="Y33" s="40"/>
      <c r="Z33" s="40"/>
      <c r="AA33" s="40"/>
      <c r="AB33" s="40"/>
      <c r="AC33" s="56"/>
      <c r="AD33" s="56"/>
      <c r="AE33" s="56"/>
      <c r="AF33" s="56"/>
      <c r="AG33" s="56"/>
      <c r="AH33" s="56"/>
      <c r="AI33" s="79"/>
      <c r="AJ33" s="56"/>
      <c r="AK33" s="56"/>
      <c r="AL33" s="56"/>
      <c r="AM33" s="76"/>
    </row>
    <row r="34" spans="1:263" ht="57" customHeight="1" x14ac:dyDescent="0.25">
      <c r="A34" s="387" t="s">
        <v>31</v>
      </c>
      <c r="B34" s="398" t="s">
        <v>500</v>
      </c>
      <c r="C34" s="387"/>
      <c r="D34" s="387" t="s">
        <v>105</v>
      </c>
      <c r="E34" s="387" t="s">
        <v>223</v>
      </c>
      <c r="F34" s="84" t="s">
        <v>501</v>
      </c>
      <c r="G34" s="387" t="s">
        <v>224</v>
      </c>
      <c r="H34" s="387"/>
      <c r="I34" s="401">
        <v>44564</v>
      </c>
      <c r="J34" s="401">
        <v>44926</v>
      </c>
      <c r="K34" s="387" t="s">
        <v>36</v>
      </c>
      <c r="L34" s="387" t="s">
        <v>36</v>
      </c>
      <c r="M34" s="382">
        <v>0</v>
      </c>
      <c r="N34" s="74"/>
      <c r="O34" s="59"/>
      <c r="P34" s="59"/>
      <c r="Q34" s="59"/>
      <c r="R34" s="59"/>
      <c r="S34" s="59"/>
      <c r="T34" s="59"/>
      <c r="U34" s="59"/>
      <c r="V34" s="59"/>
      <c r="W34" s="59"/>
      <c r="X34" s="59"/>
      <c r="Y34" s="59"/>
      <c r="Z34" s="59"/>
      <c r="AA34" s="59"/>
      <c r="AB34" s="59"/>
      <c r="AC34" s="74"/>
      <c r="AD34" s="74"/>
      <c r="AE34" s="74"/>
      <c r="AF34" s="74"/>
      <c r="AG34" s="74"/>
      <c r="AH34" s="74"/>
      <c r="AI34" s="181"/>
      <c r="AJ34" s="74"/>
      <c r="AK34" s="74"/>
      <c r="AL34" s="74"/>
      <c r="AM34" s="76"/>
    </row>
    <row r="35" spans="1:263" ht="57" customHeight="1" x14ac:dyDescent="0.25">
      <c r="A35" s="388"/>
      <c r="B35" s="399"/>
      <c r="C35" s="388"/>
      <c r="D35" s="388"/>
      <c r="E35" s="388"/>
      <c r="F35" s="84" t="s">
        <v>502</v>
      </c>
      <c r="G35" s="388"/>
      <c r="H35" s="388"/>
      <c r="I35" s="402"/>
      <c r="J35" s="402"/>
      <c r="K35" s="388"/>
      <c r="L35" s="388"/>
      <c r="M35" s="383"/>
      <c r="N35" s="74"/>
      <c r="O35" s="59"/>
      <c r="P35" s="59"/>
      <c r="Q35" s="59"/>
      <c r="R35" s="59"/>
      <c r="S35" s="59"/>
      <c r="T35" s="59"/>
      <c r="U35" s="59"/>
      <c r="V35" s="59"/>
      <c r="W35" s="59"/>
      <c r="X35" s="59"/>
      <c r="Y35" s="59"/>
      <c r="Z35" s="59"/>
      <c r="AA35" s="59"/>
      <c r="AB35" s="59"/>
      <c r="AC35" s="74"/>
      <c r="AD35" s="74"/>
      <c r="AE35" s="74"/>
      <c r="AF35" s="74"/>
      <c r="AG35" s="74"/>
      <c r="AH35" s="74"/>
      <c r="AI35" s="79"/>
      <c r="AJ35" s="74"/>
      <c r="AK35" s="74"/>
      <c r="AL35" s="74"/>
      <c r="AM35" s="76"/>
    </row>
    <row r="36" spans="1:263" ht="57" customHeight="1" x14ac:dyDescent="0.25">
      <c r="A36" s="388"/>
      <c r="B36" s="399"/>
      <c r="C36" s="388"/>
      <c r="D36" s="388"/>
      <c r="E36" s="388"/>
      <c r="F36" s="84" t="s">
        <v>503</v>
      </c>
      <c r="G36" s="388"/>
      <c r="H36" s="388"/>
      <c r="I36" s="402"/>
      <c r="J36" s="402"/>
      <c r="K36" s="388"/>
      <c r="L36" s="388"/>
      <c r="M36" s="383"/>
      <c r="N36" s="74"/>
      <c r="O36" s="59"/>
      <c r="P36" s="59"/>
      <c r="Q36" s="59"/>
      <c r="R36" s="59"/>
      <c r="S36" s="59"/>
      <c r="T36" s="59"/>
      <c r="U36" s="59"/>
      <c r="V36" s="59"/>
      <c r="W36" s="59"/>
      <c r="X36" s="59"/>
      <c r="Y36" s="59"/>
      <c r="Z36" s="59"/>
      <c r="AA36" s="59"/>
      <c r="AB36" s="59"/>
      <c r="AC36" s="74"/>
      <c r="AD36" s="74"/>
      <c r="AE36" s="74"/>
      <c r="AF36" s="74"/>
      <c r="AG36" s="74"/>
      <c r="AH36" s="74"/>
      <c r="AI36" s="79"/>
      <c r="AJ36" s="74"/>
      <c r="AK36" s="74"/>
      <c r="AL36" s="74"/>
      <c r="AM36" s="79"/>
    </row>
    <row r="37" spans="1:263" ht="57" customHeight="1" x14ac:dyDescent="0.25">
      <c r="A37" s="388"/>
      <c r="B37" s="399"/>
      <c r="C37" s="388"/>
      <c r="D37" s="388"/>
      <c r="E37" s="388"/>
      <c r="F37" s="84" t="s">
        <v>399</v>
      </c>
      <c r="G37" s="388"/>
      <c r="H37" s="388"/>
      <c r="I37" s="402"/>
      <c r="J37" s="402"/>
      <c r="K37" s="388"/>
      <c r="L37" s="388"/>
      <c r="M37" s="383"/>
      <c r="N37" s="181"/>
      <c r="O37" s="59"/>
      <c r="P37" s="59"/>
      <c r="Q37" s="59"/>
      <c r="R37" s="59"/>
      <c r="S37" s="59"/>
      <c r="T37" s="59"/>
      <c r="U37" s="59"/>
      <c r="V37" s="59"/>
      <c r="W37" s="59"/>
      <c r="X37" s="59"/>
      <c r="Y37" s="59"/>
      <c r="Z37" s="59"/>
      <c r="AA37" s="59"/>
      <c r="AB37" s="59"/>
      <c r="AC37" s="181"/>
      <c r="AD37" s="181"/>
      <c r="AE37" s="181"/>
      <c r="AF37" s="181"/>
      <c r="AG37" s="181"/>
      <c r="AH37" s="181"/>
      <c r="AI37" s="79"/>
      <c r="AJ37" s="181"/>
      <c r="AK37" s="181"/>
      <c r="AL37" s="181"/>
      <c r="AM37" s="79"/>
    </row>
    <row r="38" spans="1:263" ht="57" customHeight="1" x14ac:dyDescent="0.25">
      <c r="A38" s="388"/>
      <c r="B38" s="399"/>
      <c r="C38" s="388"/>
      <c r="D38" s="388"/>
      <c r="E38" s="388"/>
      <c r="F38" s="84" t="s">
        <v>504</v>
      </c>
      <c r="G38" s="388"/>
      <c r="H38" s="388"/>
      <c r="I38" s="402"/>
      <c r="J38" s="402"/>
      <c r="K38" s="388"/>
      <c r="L38" s="388"/>
      <c r="M38" s="383"/>
      <c r="N38" s="74"/>
      <c r="O38" s="59"/>
      <c r="P38" s="59"/>
      <c r="Q38" s="59"/>
      <c r="R38" s="59"/>
      <c r="S38" s="59"/>
      <c r="T38" s="59"/>
      <c r="U38" s="59"/>
      <c r="V38" s="59"/>
      <c r="W38" s="59"/>
      <c r="X38" s="59"/>
      <c r="Y38" s="59"/>
      <c r="Z38" s="59"/>
      <c r="AA38" s="59"/>
      <c r="AB38" s="59"/>
      <c r="AC38" s="74"/>
      <c r="AD38" s="74"/>
      <c r="AE38" s="74"/>
      <c r="AF38" s="74"/>
      <c r="AG38" s="74"/>
      <c r="AH38" s="74"/>
      <c r="AI38" s="80"/>
      <c r="AJ38" s="74"/>
      <c r="AK38" s="74"/>
      <c r="AL38" s="74"/>
      <c r="AM38" s="79"/>
    </row>
    <row r="39" spans="1:263" ht="57" customHeight="1" x14ac:dyDescent="0.25">
      <c r="A39" s="387" t="s">
        <v>31</v>
      </c>
      <c r="B39" s="398" t="s">
        <v>80</v>
      </c>
      <c r="C39" s="387"/>
      <c r="D39" s="387" t="s">
        <v>81</v>
      </c>
      <c r="E39" s="387" t="s">
        <v>82</v>
      </c>
      <c r="F39" s="84" t="s">
        <v>83</v>
      </c>
      <c r="G39" s="387" t="s">
        <v>86</v>
      </c>
      <c r="H39" s="387" t="s">
        <v>87</v>
      </c>
      <c r="I39" s="401">
        <v>44574</v>
      </c>
      <c r="J39" s="401">
        <v>44926</v>
      </c>
      <c r="K39" s="387" t="s">
        <v>325</v>
      </c>
      <c r="L39" s="398" t="s">
        <v>248</v>
      </c>
      <c r="M39" s="404">
        <v>6552367189</v>
      </c>
      <c r="N39" s="58"/>
      <c r="O39" s="59"/>
      <c r="P39" s="59"/>
      <c r="Q39" s="59"/>
      <c r="R39" s="59"/>
      <c r="S39" s="59"/>
      <c r="T39" s="59"/>
      <c r="U39" s="59"/>
      <c r="V39" s="59"/>
      <c r="W39" s="59"/>
      <c r="X39" s="59"/>
      <c r="Y39" s="59"/>
      <c r="Z39" s="59"/>
      <c r="AA39" s="59"/>
      <c r="AB39" s="59"/>
      <c r="AC39" s="55"/>
      <c r="AD39" s="55"/>
      <c r="AE39" s="55"/>
      <c r="AF39" s="55"/>
      <c r="AG39" s="55"/>
      <c r="AH39" s="55"/>
      <c r="AI39" s="55"/>
      <c r="AJ39" s="55"/>
      <c r="AK39" s="55"/>
      <c r="AL39" s="55"/>
      <c r="AM39" s="55"/>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row>
    <row r="40" spans="1:263" ht="57" customHeight="1" x14ac:dyDescent="0.25">
      <c r="A40" s="388"/>
      <c r="B40" s="399"/>
      <c r="C40" s="388"/>
      <c r="D40" s="388"/>
      <c r="E40" s="388"/>
      <c r="F40" s="140" t="s">
        <v>84</v>
      </c>
      <c r="G40" s="388"/>
      <c r="H40" s="388"/>
      <c r="I40" s="401"/>
      <c r="J40" s="402"/>
      <c r="K40" s="388"/>
      <c r="L40" s="399"/>
      <c r="M40" s="405"/>
      <c r="N40" s="58"/>
      <c r="O40" s="59"/>
      <c r="P40" s="59"/>
      <c r="Q40" s="59"/>
      <c r="R40" s="59"/>
      <c r="S40" s="59"/>
      <c r="T40" s="59"/>
      <c r="U40" s="59"/>
      <c r="V40" s="59"/>
      <c r="W40" s="59"/>
      <c r="X40" s="59"/>
      <c r="Y40" s="59"/>
      <c r="Z40" s="59"/>
      <c r="AA40" s="59"/>
      <c r="AB40" s="59"/>
      <c r="AC40" s="55"/>
      <c r="AD40" s="55"/>
      <c r="AE40" s="55"/>
      <c r="AF40" s="55"/>
      <c r="AG40" s="55"/>
      <c r="AH40" s="55"/>
      <c r="AI40" s="55"/>
      <c r="AJ40" s="55"/>
      <c r="AK40" s="55"/>
      <c r="AL40" s="55"/>
      <c r="AM40" s="55"/>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row>
    <row r="41" spans="1:263" ht="57" customHeight="1" x14ac:dyDescent="0.25">
      <c r="A41" s="389"/>
      <c r="B41" s="400"/>
      <c r="C41" s="389"/>
      <c r="D41" s="389"/>
      <c r="E41" s="389"/>
      <c r="F41" s="138" t="s">
        <v>85</v>
      </c>
      <c r="G41" s="389"/>
      <c r="H41" s="389"/>
      <c r="I41" s="401"/>
      <c r="J41" s="403"/>
      <c r="K41" s="389"/>
      <c r="L41" s="400"/>
      <c r="M41" s="406"/>
      <c r="N41" s="58"/>
      <c r="O41" s="59"/>
      <c r="P41" s="59"/>
      <c r="Q41" s="59"/>
      <c r="R41" s="59"/>
      <c r="S41" s="59"/>
      <c r="T41" s="59"/>
      <c r="U41" s="59"/>
      <c r="V41" s="59"/>
      <c r="W41" s="59"/>
      <c r="X41" s="59"/>
      <c r="Y41" s="59"/>
      <c r="Z41" s="59"/>
      <c r="AA41" s="59"/>
      <c r="AB41" s="59"/>
      <c r="AC41" s="55"/>
      <c r="AD41" s="55"/>
      <c r="AE41" s="55"/>
      <c r="AF41" s="55"/>
      <c r="AG41" s="55"/>
      <c r="AH41" s="55"/>
      <c r="AI41" s="55"/>
      <c r="AJ41" s="55"/>
      <c r="AK41" s="55"/>
      <c r="AL41" s="55"/>
      <c r="AM41" s="79"/>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row>
    <row r="42" spans="1:263" ht="57" customHeight="1" x14ac:dyDescent="0.3">
      <c r="A42" s="387" t="s">
        <v>313</v>
      </c>
      <c r="B42" s="398" t="s">
        <v>326</v>
      </c>
      <c r="C42" s="387"/>
      <c r="D42" s="387" t="s">
        <v>76</v>
      </c>
      <c r="E42" s="387" t="s">
        <v>77</v>
      </c>
      <c r="F42" s="139" t="s">
        <v>327</v>
      </c>
      <c r="G42" s="387" t="s">
        <v>79</v>
      </c>
      <c r="H42" s="387" t="s">
        <v>312</v>
      </c>
      <c r="I42" s="401">
        <v>44574</v>
      </c>
      <c r="J42" s="401">
        <v>44926</v>
      </c>
      <c r="K42" s="387" t="s">
        <v>328</v>
      </c>
      <c r="L42" s="398" t="s">
        <v>253</v>
      </c>
      <c r="M42" s="404">
        <v>1854000000</v>
      </c>
      <c r="N42" s="58"/>
      <c r="O42" s="59"/>
      <c r="P42" s="59"/>
      <c r="Q42" s="59"/>
      <c r="R42" s="59"/>
      <c r="S42" s="59"/>
      <c r="T42" s="59"/>
      <c r="U42" s="59"/>
      <c r="V42" s="59"/>
      <c r="W42" s="59"/>
      <c r="X42" s="59"/>
      <c r="Y42" s="59"/>
      <c r="Z42" s="59"/>
      <c r="AA42" s="59"/>
      <c r="AB42" s="59"/>
      <c r="AC42" s="372"/>
      <c r="AD42" s="374"/>
      <c r="AE42" s="372"/>
      <c r="AF42" s="372"/>
      <c r="AG42" s="374"/>
      <c r="AH42" s="372"/>
      <c r="AI42" s="374"/>
      <c r="AJ42" s="372"/>
      <c r="AK42" s="372"/>
      <c r="AL42" s="372"/>
      <c r="AM42" s="385"/>
    </row>
    <row r="43" spans="1:263" ht="57" customHeight="1" x14ac:dyDescent="0.25">
      <c r="A43" s="389"/>
      <c r="B43" s="400"/>
      <c r="C43" s="389"/>
      <c r="D43" s="389"/>
      <c r="E43" s="389"/>
      <c r="F43" s="84" t="s">
        <v>78</v>
      </c>
      <c r="G43" s="389"/>
      <c r="H43" s="389"/>
      <c r="I43" s="401"/>
      <c r="J43" s="402"/>
      <c r="K43" s="389"/>
      <c r="L43" s="400"/>
      <c r="M43" s="405"/>
      <c r="N43" s="58"/>
      <c r="O43" s="59"/>
      <c r="P43" s="59"/>
      <c r="Q43" s="59"/>
      <c r="R43" s="59"/>
      <c r="S43" s="59"/>
      <c r="T43" s="59"/>
      <c r="U43" s="59"/>
      <c r="V43" s="59"/>
      <c r="W43" s="59"/>
      <c r="X43" s="59"/>
      <c r="Y43" s="59"/>
      <c r="Z43" s="59"/>
      <c r="AA43" s="59"/>
      <c r="AB43" s="59"/>
      <c r="AC43" s="373"/>
      <c r="AD43" s="375"/>
      <c r="AE43" s="373"/>
      <c r="AF43" s="373"/>
      <c r="AG43" s="375"/>
      <c r="AH43" s="373"/>
      <c r="AI43" s="375"/>
      <c r="AJ43" s="373"/>
      <c r="AK43" s="373"/>
      <c r="AL43" s="373"/>
      <c r="AM43" s="375"/>
    </row>
    <row r="44" spans="1:263" ht="81.75" customHeight="1" x14ac:dyDescent="0.25">
      <c r="A44" s="387" t="s">
        <v>313</v>
      </c>
      <c r="B44" s="398" t="s">
        <v>505</v>
      </c>
      <c r="C44" s="387"/>
      <c r="D44" s="387" t="s">
        <v>52</v>
      </c>
      <c r="E44" s="387" t="s">
        <v>53</v>
      </c>
      <c r="F44" s="84" t="s">
        <v>506</v>
      </c>
      <c r="G44" s="387" t="s">
        <v>512</v>
      </c>
      <c r="H44" s="387" t="s">
        <v>260</v>
      </c>
      <c r="I44" s="401">
        <v>44564</v>
      </c>
      <c r="J44" s="401">
        <v>44925</v>
      </c>
      <c r="K44" s="387" t="s">
        <v>36</v>
      </c>
      <c r="L44" s="387" t="s">
        <v>36</v>
      </c>
      <c r="M44" s="382">
        <v>0</v>
      </c>
      <c r="N44" s="379"/>
      <c r="O44" s="379"/>
      <c r="P44" s="379"/>
      <c r="Q44" s="379"/>
      <c r="R44" s="379"/>
      <c r="S44" s="379"/>
      <c r="T44" s="379"/>
      <c r="U44" s="379"/>
      <c r="V44" s="379"/>
      <c r="W44" s="379"/>
      <c r="X44" s="379"/>
      <c r="Y44" s="379"/>
      <c r="Z44" s="379"/>
      <c r="AA44" s="379"/>
      <c r="AB44" s="379"/>
      <c r="AC44" s="80"/>
      <c r="AD44" s="56"/>
      <c r="AE44" s="56"/>
      <c r="AF44" s="56"/>
      <c r="AG44" s="56"/>
      <c r="AH44" s="56"/>
      <c r="AI44" s="56"/>
      <c r="AJ44" s="56"/>
      <c r="AK44" s="56"/>
      <c r="AL44" s="56"/>
      <c r="AM44" s="76"/>
    </row>
    <row r="45" spans="1:263" ht="57" customHeight="1" x14ac:dyDescent="0.25">
      <c r="A45" s="388"/>
      <c r="B45" s="399"/>
      <c r="C45" s="388"/>
      <c r="D45" s="388"/>
      <c r="E45" s="388"/>
      <c r="F45" s="84" t="s">
        <v>507</v>
      </c>
      <c r="G45" s="388"/>
      <c r="H45" s="388"/>
      <c r="I45" s="402"/>
      <c r="J45" s="402"/>
      <c r="K45" s="388"/>
      <c r="L45" s="388"/>
      <c r="M45" s="383"/>
      <c r="N45" s="380"/>
      <c r="O45" s="380"/>
      <c r="P45" s="380"/>
      <c r="Q45" s="380"/>
      <c r="R45" s="380"/>
      <c r="S45" s="380"/>
      <c r="T45" s="380"/>
      <c r="U45" s="380"/>
      <c r="V45" s="380"/>
      <c r="W45" s="380"/>
      <c r="X45" s="380"/>
      <c r="Y45" s="380"/>
      <c r="Z45" s="380"/>
      <c r="AA45" s="380"/>
      <c r="AB45" s="380"/>
      <c r="AC45" s="80"/>
      <c r="AD45" s="56"/>
      <c r="AE45" s="56"/>
      <c r="AF45" s="56"/>
      <c r="AG45" s="56"/>
      <c r="AH45" s="56"/>
      <c r="AI45" s="56"/>
      <c r="AJ45" s="56"/>
      <c r="AK45" s="56"/>
      <c r="AL45" s="56"/>
      <c r="AM45" s="76"/>
    </row>
    <row r="46" spans="1:263" ht="84" customHeight="1" x14ac:dyDescent="0.25">
      <c r="A46" s="388"/>
      <c r="B46" s="399"/>
      <c r="C46" s="388"/>
      <c r="D46" s="388"/>
      <c r="E46" s="388"/>
      <c r="F46" s="84" t="s">
        <v>508</v>
      </c>
      <c r="G46" s="388"/>
      <c r="H46" s="388"/>
      <c r="I46" s="402"/>
      <c r="J46" s="402"/>
      <c r="K46" s="388"/>
      <c r="L46" s="388"/>
      <c r="M46" s="383"/>
      <c r="N46" s="380"/>
      <c r="O46" s="380"/>
      <c r="P46" s="380"/>
      <c r="Q46" s="380"/>
      <c r="R46" s="380"/>
      <c r="S46" s="380"/>
      <c r="T46" s="380"/>
      <c r="U46" s="380"/>
      <c r="V46" s="380"/>
      <c r="W46" s="380"/>
      <c r="X46" s="380"/>
      <c r="Y46" s="380"/>
      <c r="Z46" s="380"/>
      <c r="AA46" s="380"/>
      <c r="AB46" s="380"/>
      <c r="AC46" s="80"/>
      <c r="AD46" s="56"/>
      <c r="AE46" s="56"/>
      <c r="AF46" s="56"/>
      <c r="AG46" s="56"/>
      <c r="AH46" s="56"/>
      <c r="AI46" s="56"/>
      <c r="AJ46" s="56"/>
      <c r="AK46" s="56"/>
      <c r="AL46" s="56"/>
      <c r="AM46" s="76"/>
    </row>
    <row r="47" spans="1:263" ht="57" customHeight="1" x14ac:dyDescent="0.25">
      <c r="A47" s="388"/>
      <c r="B47" s="399"/>
      <c r="C47" s="388"/>
      <c r="D47" s="388"/>
      <c r="E47" s="388"/>
      <c r="F47" s="84" t="s">
        <v>509</v>
      </c>
      <c r="G47" s="388"/>
      <c r="H47" s="388"/>
      <c r="I47" s="402"/>
      <c r="J47" s="402"/>
      <c r="K47" s="388"/>
      <c r="L47" s="388"/>
      <c r="M47" s="383"/>
      <c r="N47" s="380"/>
      <c r="O47" s="380"/>
      <c r="P47" s="380"/>
      <c r="Q47" s="380"/>
      <c r="R47" s="380"/>
      <c r="S47" s="380"/>
      <c r="T47" s="380"/>
      <c r="U47" s="380"/>
      <c r="V47" s="380"/>
      <c r="W47" s="380"/>
      <c r="X47" s="380"/>
      <c r="Y47" s="380"/>
      <c r="Z47" s="380"/>
      <c r="AA47" s="380"/>
      <c r="AB47" s="380"/>
      <c r="AC47" s="80"/>
      <c r="AD47" s="56"/>
      <c r="AE47" s="56"/>
      <c r="AF47" s="56"/>
      <c r="AG47" s="56"/>
      <c r="AH47" s="56"/>
      <c r="AI47" s="56"/>
      <c r="AJ47" s="56"/>
      <c r="AK47" s="56"/>
      <c r="AL47" s="56"/>
      <c r="AM47" s="76"/>
    </row>
    <row r="48" spans="1:263" ht="57" customHeight="1" x14ac:dyDescent="0.25">
      <c r="A48" s="388"/>
      <c r="B48" s="399"/>
      <c r="C48" s="388"/>
      <c r="D48" s="388"/>
      <c r="E48" s="388"/>
      <c r="F48" s="84" t="s">
        <v>510</v>
      </c>
      <c r="G48" s="388"/>
      <c r="H48" s="388"/>
      <c r="I48" s="402"/>
      <c r="J48" s="402"/>
      <c r="K48" s="388"/>
      <c r="L48" s="388"/>
      <c r="M48" s="383"/>
      <c r="N48" s="380"/>
      <c r="O48" s="380"/>
      <c r="P48" s="380"/>
      <c r="Q48" s="380"/>
      <c r="R48" s="380"/>
      <c r="S48" s="380"/>
      <c r="T48" s="380"/>
      <c r="U48" s="380"/>
      <c r="V48" s="380"/>
      <c r="W48" s="380"/>
      <c r="X48" s="380"/>
      <c r="Y48" s="380"/>
      <c r="Z48" s="380"/>
      <c r="AA48" s="380"/>
      <c r="AB48" s="380"/>
      <c r="AC48" s="80"/>
      <c r="AD48" s="182"/>
      <c r="AE48" s="182"/>
      <c r="AF48" s="182"/>
      <c r="AG48" s="182"/>
      <c r="AH48" s="182"/>
      <c r="AI48" s="182"/>
      <c r="AJ48" s="182"/>
      <c r="AK48" s="182"/>
      <c r="AL48" s="182"/>
      <c r="AM48" s="182"/>
    </row>
    <row r="49" spans="1:263" ht="57" customHeight="1" x14ac:dyDescent="0.25">
      <c r="A49" s="389"/>
      <c r="B49" s="400"/>
      <c r="C49" s="389"/>
      <c r="D49" s="389"/>
      <c r="E49" s="389"/>
      <c r="F49" s="84" t="s">
        <v>511</v>
      </c>
      <c r="G49" s="389"/>
      <c r="H49" s="389"/>
      <c r="I49" s="403"/>
      <c r="J49" s="403"/>
      <c r="K49" s="389"/>
      <c r="L49" s="389"/>
      <c r="M49" s="384"/>
      <c r="N49" s="381"/>
      <c r="O49" s="381"/>
      <c r="P49" s="381"/>
      <c r="Q49" s="381"/>
      <c r="R49" s="381"/>
      <c r="S49" s="381"/>
      <c r="T49" s="381"/>
      <c r="U49" s="381"/>
      <c r="V49" s="381"/>
      <c r="W49" s="381"/>
      <c r="X49" s="381"/>
      <c r="Y49" s="381"/>
      <c r="Z49" s="381"/>
      <c r="AA49" s="381"/>
      <c r="AB49" s="381"/>
      <c r="AC49" s="80"/>
      <c r="AD49" s="56"/>
      <c r="AE49" s="56"/>
      <c r="AF49" s="56"/>
      <c r="AG49" s="56"/>
      <c r="AH49" s="56"/>
      <c r="AI49" s="56"/>
      <c r="AJ49" s="56"/>
      <c r="AK49" s="56"/>
      <c r="AL49" s="56"/>
      <c r="AM49" s="76"/>
    </row>
    <row r="50" spans="1:263" ht="48" customHeight="1" x14ac:dyDescent="0.25">
      <c r="A50" s="387" t="s">
        <v>313</v>
      </c>
      <c r="B50" s="398" t="s">
        <v>513</v>
      </c>
      <c r="C50" s="387"/>
      <c r="D50" s="387" t="s">
        <v>54</v>
      </c>
      <c r="E50" s="387" t="s">
        <v>62</v>
      </c>
      <c r="F50" s="84" t="s">
        <v>514</v>
      </c>
      <c r="G50" s="387" t="s">
        <v>55</v>
      </c>
      <c r="H50" s="387" t="s">
        <v>315</v>
      </c>
      <c r="I50" s="401">
        <v>44571</v>
      </c>
      <c r="J50" s="401">
        <v>44561</v>
      </c>
      <c r="K50" s="387" t="s">
        <v>36</v>
      </c>
      <c r="L50" s="387" t="s">
        <v>36</v>
      </c>
      <c r="M50" s="382">
        <v>0</v>
      </c>
      <c r="N50" s="56"/>
      <c r="O50" s="40"/>
      <c r="P50" s="40"/>
      <c r="Q50" s="40"/>
      <c r="R50" s="40"/>
      <c r="S50" s="40"/>
      <c r="T50" s="40"/>
      <c r="U50" s="40"/>
      <c r="V50" s="40"/>
      <c r="W50" s="40"/>
      <c r="X50" s="40"/>
      <c r="Y50" s="40"/>
      <c r="Z50" s="40"/>
      <c r="AA50" s="40"/>
      <c r="AB50" s="40"/>
      <c r="AC50" s="56"/>
      <c r="AD50" s="56"/>
      <c r="AE50" s="56"/>
      <c r="AF50" s="56"/>
      <c r="AG50" s="56"/>
      <c r="AH50" s="56"/>
      <c r="AI50" s="56"/>
      <c r="AJ50" s="56"/>
      <c r="AK50" s="56"/>
      <c r="AL50" s="56"/>
      <c r="AM50" s="76"/>
    </row>
    <row r="51" spans="1:263" ht="45.6" customHeight="1" x14ac:dyDescent="0.25">
      <c r="A51" s="388"/>
      <c r="B51" s="399"/>
      <c r="C51" s="388"/>
      <c r="D51" s="388"/>
      <c r="E51" s="388"/>
      <c r="F51" s="138" t="s">
        <v>515</v>
      </c>
      <c r="G51" s="388"/>
      <c r="H51" s="388"/>
      <c r="I51" s="402"/>
      <c r="J51" s="402"/>
      <c r="K51" s="388"/>
      <c r="L51" s="388"/>
      <c r="M51" s="383"/>
      <c r="N51" s="56"/>
      <c r="O51" s="40"/>
      <c r="P51" s="40"/>
      <c r="Q51" s="40"/>
      <c r="R51" s="40"/>
      <c r="S51" s="40"/>
      <c r="T51" s="40"/>
      <c r="U51" s="40"/>
      <c r="V51" s="40"/>
      <c r="W51" s="40"/>
      <c r="X51" s="40"/>
      <c r="Y51" s="40"/>
      <c r="Z51" s="40"/>
      <c r="AA51" s="40"/>
      <c r="AB51" s="40"/>
      <c r="AC51" s="56"/>
      <c r="AD51" s="56"/>
      <c r="AE51" s="56"/>
      <c r="AF51" s="56"/>
      <c r="AG51" s="56"/>
      <c r="AH51" s="56"/>
      <c r="AI51" s="56"/>
      <c r="AJ51" s="56"/>
      <c r="AK51" s="56"/>
      <c r="AL51" s="56"/>
      <c r="AM51" s="76"/>
    </row>
    <row r="52" spans="1:263" ht="30" customHeight="1" x14ac:dyDescent="0.25">
      <c r="A52" s="388"/>
      <c r="B52" s="399"/>
      <c r="C52" s="388"/>
      <c r="D52" s="388"/>
      <c r="E52" s="388"/>
      <c r="F52" s="84" t="s">
        <v>314</v>
      </c>
      <c r="G52" s="388"/>
      <c r="H52" s="388"/>
      <c r="I52" s="402"/>
      <c r="J52" s="402"/>
      <c r="K52" s="388"/>
      <c r="L52" s="388"/>
      <c r="M52" s="383"/>
      <c r="N52" s="56"/>
      <c r="O52" s="40"/>
      <c r="P52" s="40"/>
      <c r="Q52" s="40"/>
      <c r="R52" s="40"/>
      <c r="S52" s="40"/>
      <c r="T52" s="40"/>
      <c r="U52" s="40"/>
      <c r="V52" s="40"/>
      <c r="W52" s="40"/>
      <c r="X52" s="40"/>
      <c r="Y52" s="40"/>
      <c r="Z52" s="40"/>
      <c r="AA52" s="40"/>
      <c r="AB52" s="40"/>
      <c r="AC52" s="56"/>
      <c r="AD52" s="56"/>
      <c r="AE52" s="56"/>
      <c r="AF52" s="56"/>
      <c r="AG52" s="56"/>
      <c r="AH52" s="56"/>
      <c r="AI52" s="56"/>
      <c r="AJ52" s="56"/>
      <c r="AK52" s="56"/>
      <c r="AL52" s="56"/>
      <c r="AM52" s="76"/>
    </row>
    <row r="53" spans="1:263" ht="39" customHeight="1" x14ac:dyDescent="0.25">
      <c r="A53" s="389"/>
      <c r="B53" s="400"/>
      <c r="C53" s="389"/>
      <c r="D53" s="389"/>
      <c r="E53" s="389"/>
      <c r="F53" s="84" t="s">
        <v>516</v>
      </c>
      <c r="G53" s="389"/>
      <c r="H53" s="389"/>
      <c r="I53" s="403"/>
      <c r="J53" s="403"/>
      <c r="K53" s="389"/>
      <c r="L53" s="389"/>
      <c r="M53" s="384"/>
      <c r="N53" s="56"/>
      <c r="O53" s="40"/>
      <c r="P53" s="40"/>
      <c r="Q53" s="40"/>
      <c r="R53" s="40"/>
      <c r="S53" s="40"/>
      <c r="T53" s="40"/>
      <c r="U53" s="40"/>
      <c r="V53" s="40"/>
      <c r="W53" s="40"/>
      <c r="X53" s="40"/>
      <c r="Y53" s="40"/>
      <c r="Z53" s="40"/>
      <c r="AA53" s="40"/>
      <c r="AB53" s="40"/>
      <c r="AC53" s="56"/>
      <c r="AD53" s="56"/>
      <c r="AE53" s="56"/>
      <c r="AF53" s="56"/>
      <c r="AG53" s="56"/>
      <c r="AH53" s="56"/>
      <c r="AI53" s="56"/>
      <c r="AJ53" s="56"/>
      <c r="AK53" s="56"/>
      <c r="AL53" s="56"/>
      <c r="AM53" s="76"/>
    </row>
    <row r="54" spans="1:263" ht="52.15" customHeight="1" x14ac:dyDescent="0.25">
      <c r="A54" s="387" t="s">
        <v>313</v>
      </c>
      <c r="B54" s="398" t="s">
        <v>517</v>
      </c>
      <c r="C54" s="387"/>
      <c r="D54" s="387" t="s">
        <v>56</v>
      </c>
      <c r="E54" s="387" t="s">
        <v>61</v>
      </c>
      <c r="F54" s="84" t="s">
        <v>518</v>
      </c>
      <c r="G54" s="387" t="s">
        <v>57</v>
      </c>
      <c r="H54" s="387" t="s">
        <v>249</v>
      </c>
      <c r="I54" s="401">
        <v>44564</v>
      </c>
      <c r="J54" s="401">
        <v>44926</v>
      </c>
      <c r="K54" s="387" t="s">
        <v>36</v>
      </c>
      <c r="L54" s="387" t="s">
        <v>36</v>
      </c>
      <c r="M54" s="382">
        <v>0</v>
      </c>
      <c r="N54" s="56"/>
      <c r="O54" s="40"/>
      <c r="P54" s="40"/>
      <c r="Q54" s="40"/>
      <c r="R54" s="40"/>
      <c r="S54" s="40"/>
      <c r="T54" s="40"/>
      <c r="U54" s="40"/>
      <c r="V54" s="40"/>
      <c r="W54" s="40"/>
      <c r="X54" s="40"/>
      <c r="Y54" s="40"/>
      <c r="Z54" s="40"/>
      <c r="AA54" s="40"/>
      <c r="AB54" s="40"/>
      <c r="AC54" s="56"/>
      <c r="AD54" s="80"/>
      <c r="AE54" s="56"/>
      <c r="AF54" s="56"/>
      <c r="AG54" s="56"/>
      <c r="AH54" s="56"/>
      <c r="AI54" s="80"/>
      <c r="AJ54" s="56"/>
      <c r="AK54" s="56"/>
      <c r="AL54" s="56"/>
      <c r="AM54" s="76"/>
    </row>
    <row r="55" spans="1:263" ht="44.45" customHeight="1" x14ac:dyDescent="0.25">
      <c r="A55" s="388"/>
      <c r="B55" s="399"/>
      <c r="C55" s="388"/>
      <c r="D55" s="388"/>
      <c r="E55" s="388"/>
      <c r="F55" s="180" t="s">
        <v>316</v>
      </c>
      <c r="G55" s="388"/>
      <c r="H55" s="388"/>
      <c r="I55" s="402"/>
      <c r="J55" s="402"/>
      <c r="K55" s="388"/>
      <c r="L55" s="388"/>
      <c r="M55" s="383"/>
      <c r="N55" s="56"/>
      <c r="O55" s="40"/>
      <c r="P55" s="40"/>
      <c r="Q55" s="40"/>
      <c r="R55" s="40"/>
      <c r="S55" s="40"/>
      <c r="T55" s="40"/>
      <c r="U55" s="40"/>
      <c r="V55" s="40"/>
      <c r="W55" s="40"/>
      <c r="X55" s="40"/>
      <c r="Y55" s="40"/>
      <c r="Z55" s="40"/>
      <c r="AA55" s="40"/>
      <c r="AB55" s="40"/>
      <c r="AC55" s="56"/>
      <c r="AD55" s="56"/>
      <c r="AE55" s="56"/>
      <c r="AF55" s="56"/>
      <c r="AG55" s="56"/>
      <c r="AH55" s="56"/>
      <c r="AI55" s="56"/>
      <c r="AJ55" s="56"/>
      <c r="AK55" s="56"/>
      <c r="AL55" s="56"/>
      <c r="AM55" s="76"/>
    </row>
    <row r="56" spans="1:263" ht="44.45" customHeight="1" x14ac:dyDescent="0.25">
      <c r="A56" s="388"/>
      <c r="B56" s="399"/>
      <c r="C56" s="388"/>
      <c r="D56" s="388"/>
      <c r="E56" s="388"/>
      <c r="F56" s="138" t="s">
        <v>317</v>
      </c>
      <c r="G56" s="388"/>
      <c r="H56" s="388"/>
      <c r="I56" s="402"/>
      <c r="J56" s="402"/>
      <c r="K56" s="388"/>
      <c r="L56" s="388"/>
      <c r="M56" s="383"/>
      <c r="N56" s="131"/>
      <c r="O56" s="40"/>
      <c r="P56" s="40"/>
      <c r="Q56" s="40"/>
      <c r="R56" s="40"/>
      <c r="S56" s="40"/>
      <c r="T56" s="40"/>
      <c r="U56" s="40"/>
      <c r="V56" s="40"/>
      <c r="W56" s="40"/>
      <c r="X56" s="40"/>
      <c r="Y56" s="40"/>
      <c r="Z56" s="40"/>
      <c r="AA56" s="40"/>
      <c r="AB56" s="40"/>
      <c r="AC56" s="131"/>
      <c r="AD56" s="131"/>
      <c r="AE56" s="131"/>
      <c r="AF56" s="131"/>
      <c r="AG56" s="131"/>
      <c r="AH56" s="131"/>
      <c r="AI56" s="131"/>
      <c r="AJ56" s="131"/>
      <c r="AK56" s="131"/>
      <c r="AL56" s="131"/>
      <c r="AM56" s="131"/>
    </row>
    <row r="57" spans="1:263" ht="44.45" customHeight="1" x14ac:dyDescent="0.25">
      <c r="A57" s="388"/>
      <c r="B57" s="399"/>
      <c r="C57" s="388"/>
      <c r="D57" s="388"/>
      <c r="E57" s="388"/>
      <c r="F57" s="140" t="s">
        <v>519</v>
      </c>
      <c r="G57" s="388"/>
      <c r="H57" s="388"/>
      <c r="I57" s="402"/>
      <c r="J57" s="402"/>
      <c r="K57" s="388"/>
      <c r="L57" s="388"/>
      <c r="M57" s="383"/>
      <c r="N57" s="131"/>
      <c r="O57" s="40"/>
      <c r="P57" s="40"/>
      <c r="Q57" s="40"/>
      <c r="R57" s="40"/>
      <c r="S57" s="40"/>
      <c r="T57" s="40"/>
      <c r="U57" s="40"/>
      <c r="V57" s="40"/>
      <c r="W57" s="40"/>
      <c r="X57" s="40"/>
      <c r="Y57" s="40"/>
      <c r="Z57" s="40"/>
      <c r="AA57" s="40"/>
      <c r="AB57" s="40"/>
      <c r="AC57" s="131"/>
      <c r="AD57" s="131"/>
      <c r="AE57" s="131"/>
      <c r="AF57" s="131"/>
      <c r="AG57" s="131"/>
      <c r="AH57" s="131"/>
      <c r="AI57" s="131"/>
      <c r="AJ57" s="131"/>
      <c r="AK57" s="131"/>
      <c r="AL57" s="131"/>
      <c r="AM57" s="131"/>
    </row>
    <row r="58" spans="1:263" ht="44.45" customHeight="1" x14ac:dyDescent="0.25">
      <c r="A58" s="388"/>
      <c r="B58" s="399"/>
      <c r="C58" s="388"/>
      <c r="D58" s="388"/>
      <c r="E58" s="388"/>
      <c r="F58" s="138" t="s">
        <v>318</v>
      </c>
      <c r="G58" s="388"/>
      <c r="H58" s="388"/>
      <c r="I58" s="402"/>
      <c r="J58" s="402"/>
      <c r="K58" s="388"/>
      <c r="L58" s="388"/>
      <c r="M58" s="383"/>
      <c r="N58" s="131"/>
      <c r="O58" s="40"/>
      <c r="P58" s="40"/>
      <c r="Q58" s="40"/>
      <c r="R58" s="40"/>
      <c r="S58" s="40"/>
      <c r="T58" s="40"/>
      <c r="U58" s="40"/>
      <c r="V58" s="40"/>
      <c r="W58" s="40"/>
      <c r="X58" s="40"/>
      <c r="Y58" s="40"/>
      <c r="Z58" s="40"/>
      <c r="AA58" s="40"/>
      <c r="AB58" s="40"/>
      <c r="AC58" s="131"/>
      <c r="AD58" s="131"/>
      <c r="AE58" s="131"/>
      <c r="AF58" s="131"/>
      <c r="AG58" s="131"/>
      <c r="AH58" s="131"/>
      <c r="AI58" s="131"/>
      <c r="AJ58" s="131"/>
      <c r="AK58" s="131"/>
      <c r="AL58" s="131"/>
      <c r="AM58" s="131"/>
    </row>
    <row r="59" spans="1:263" s="44" customFormat="1" ht="81" customHeight="1" x14ac:dyDescent="0.25">
      <c r="A59" s="389"/>
      <c r="B59" s="400"/>
      <c r="C59" s="389"/>
      <c r="D59" s="389"/>
      <c r="E59" s="389"/>
      <c r="F59" s="84" t="s">
        <v>520</v>
      </c>
      <c r="G59" s="389"/>
      <c r="H59" s="389"/>
      <c r="I59" s="403"/>
      <c r="J59" s="403"/>
      <c r="K59" s="389"/>
      <c r="L59" s="389"/>
      <c r="M59" s="384"/>
      <c r="N59" s="41"/>
      <c r="O59" s="40"/>
      <c r="P59" s="40"/>
      <c r="Q59" s="40"/>
      <c r="R59" s="40"/>
      <c r="S59" s="40"/>
      <c r="T59" s="40"/>
      <c r="U59" s="40"/>
      <c r="V59" s="40"/>
      <c r="W59" s="40"/>
      <c r="X59" s="40"/>
      <c r="Y59" s="40"/>
      <c r="Z59" s="40"/>
      <c r="AA59" s="40"/>
      <c r="AB59" s="40"/>
      <c r="AC59" s="57"/>
      <c r="AD59" s="57"/>
      <c r="AE59" s="57"/>
      <c r="AF59" s="57"/>
      <c r="AG59" s="57"/>
      <c r="AH59" s="57"/>
      <c r="AI59" s="57"/>
      <c r="AJ59" s="57"/>
      <c r="AK59" s="57"/>
      <c r="AL59" s="57"/>
      <c r="AM59" s="57"/>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c r="IN59" s="45"/>
      <c r="IO59" s="45"/>
      <c r="IP59" s="45"/>
      <c r="IQ59" s="45"/>
      <c r="IR59" s="45"/>
      <c r="IS59" s="45"/>
      <c r="IT59" s="45"/>
      <c r="IU59" s="45"/>
      <c r="IV59" s="45"/>
      <c r="IW59" s="45"/>
      <c r="IX59" s="45"/>
      <c r="IY59" s="45"/>
      <c r="IZ59" s="45"/>
      <c r="JA59" s="45"/>
      <c r="JB59" s="45"/>
      <c r="JC59" s="45"/>
    </row>
    <row r="60" spans="1:263" ht="54" customHeight="1" x14ac:dyDescent="0.25">
      <c r="A60" s="387" t="s">
        <v>313</v>
      </c>
      <c r="B60" s="398" t="s">
        <v>58</v>
      </c>
      <c r="C60" s="387"/>
      <c r="D60" s="387" t="s">
        <v>59</v>
      </c>
      <c r="E60" s="387" t="s">
        <v>60</v>
      </c>
      <c r="F60" s="84" t="s">
        <v>319</v>
      </c>
      <c r="G60" s="387" t="s">
        <v>64</v>
      </c>
      <c r="H60" s="387" t="s">
        <v>250</v>
      </c>
      <c r="I60" s="401">
        <v>44197</v>
      </c>
      <c r="J60" s="401">
        <v>44561</v>
      </c>
      <c r="K60" s="387" t="s">
        <v>36</v>
      </c>
      <c r="L60" s="387" t="s">
        <v>36</v>
      </c>
      <c r="M60" s="382">
        <v>0</v>
      </c>
      <c r="N60" s="56"/>
      <c r="O60" s="40"/>
      <c r="P60" s="47"/>
      <c r="Q60" s="40"/>
      <c r="R60" s="40"/>
      <c r="S60" s="40"/>
      <c r="T60" s="40"/>
      <c r="U60" s="40"/>
      <c r="V60" s="40"/>
      <c r="W60" s="40"/>
      <c r="X60" s="40"/>
      <c r="Y60" s="40"/>
      <c r="Z60" s="40"/>
      <c r="AA60" s="40"/>
      <c r="AB60" s="40"/>
      <c r="AC60" s="56"/>
      <c r="AD60" s="56"/>
      <c r="AE60" s="56"/>
      <c r="AF60" s="56"/>
      <c r="AG60" s="56"/>
      <c r="AH60" s="56"/>
      <c r="AI60" s="56"/>
      <c r="AJ60" s="56"/>
      <c r="AK60" s="56"/>
      <c r="AL60" s="56"/>
      <c r="AM60" s="76"/>
    </row>
    <row r="61" spans="1:263" ht="49.5" customHeight="1" x14ac:dyDescent="0.25">
      <c r="A61" s="388"/>
      <c r="B61" s="399"/>
      <c r="C61" s="388"/>
      <c r="D61" s="388"/>
      <c r="E61" s="388"/>
      <c r="F61" s="138" t="s">
        <v>320</v>
      </c>
      <c r="G61" s="388"/>
      <c r="H61" s="388"/>
      <c r="I61" s="402"/>
      <c r="J61" s="402"/>
      <c r="K61" s="388"/>
      <c r="L61" s="388"/>
      <c r="M61" s="383"/>
      <c r="N61" s="56"/>
      <c r="O61" s="40"/>
      <c r="P61" s="40"/>
      <c r="Q61" s="40"/>
      <c r="R61" s="40"/>
      <c r="S61" s="40"/>
      <c r="T61" s="40"/>
      <c r="U61" s="40"/>
      <c r="V61" s="40"/>
      <c r="W61" s="40"/>
      <c r="X61" s="40"/>
      <c r="Y61" s="40"/>
      <c r="Z61" s="40"/>
      <c r="AA61" s="40"/>
      <c r="AB61" s="40"/>
      <c r="AC61" s="56"/>
      <c r="AD61" s="56"/>
      <c r="AE61" s="56"/>
      <c r="AF61" s="56"/>
      <c r="AG61" s="56"/>
      <c r="AH61" s="56"/>
      <c r="AI61" s="56"/>
      <c r="AJ61" s="56"/>
      <c r="AK61" s="56"/>
      <c r="AL61" s="56"/>
      <c r="AM61" s="76"/>
    </row>
    <row r="62" spans="1:263" ht="42" customHeight="1" x14ac:dyDescent="0.25">
      <c r="A62" s="388"/>
      <c r="B62" s="399"/>
      <c r="C62" s="388"/>
      <c r="D62" s="388"/>
      <c r="E62" s="388"/>
      <c r="F62" s="84" t="s">
        <v>63</v>
      </c>
      <c r="G62" s="388"/>
      <c r="H62" s="388"/>
      <c r="I62" s="402"/>
      <c r="J62" s="402"/>
      <c r="K62" s="388"/>
      <c r="L62" s="388"/>
      <c r="M62" s="383"/>
      <c r="N62" s="56"/>
      <c r="O62" s="40"/>
      <c r="P62" s="40"/>
      <c r="Q62" s="40"/>
      <c r="R62" s="40"/>
      <c r="S62" s="40"/>
      <c r="T62" s="40"/>
      <c r="U62" s="40"/>
      <c r="V62" s="40"/>
      <c r="W62" s="40"/>
      <c r="X62" s="40"/>
      <c r="Y62" s="40"/>
      <c r="Z62" s="40"/>
      <c r="AA62" s="40"/>
      <c r="AB62" s="40"/>
      <c r="AC62" s="56"/>
      <c r="AD62" s="56"/>
      <c r="AE62" s="56"/>
      <c r="AF62" s="56"/>
      <c r="AG62" s="56"/>
      <c r="AH62" s="56"/>
      <c r="AI62" s="56"/>
      <c r="AJ62" s="56"/>
      <c r="AK62" s="56"/>
      <c r="AL62" s="56"/>
      <c r="AM62" s="76"/>
    </row>
    <row r="63" spans="1:263" ht="43.5" customHeight="1" x14ac:dyDescent="0.25">
      <c r="A63" s="389"/>
      <c r="B63" s="400"/>
      <c r="C63" s="389"/>
      <c r="D63" s="389"/>
      <c r="E63" s="389"/>
      <c r="F63" s="84" t="s">
        <v>521</v>
      </c>
      <c r="G63" s="389"/>
      <c r="H63" s="389"/>
      <c r="I63" s="403"/>
      <c r="J63" s="403"/>
      <c r="K63" s="389"/>
      <c r="L63" s="389"/>
      <c r="M63" s="384"/>
      <c r="N63" s="56"/>
      <c r="O63" s="40"/>
      <c r="P63" s="40"/>
      <c r="Q63" s="40"/>
      <c r="R63" s="40"/>
      <c r="S63" s="47"/>
      <c r="T63" s="40"/>
      <c r="U63" s="40"/>
      <c r="V63" s="40"/>
      <c r="W63" s="40"/>
      <c r="X63" s="40"/>
      <c r="Y63" s="40"/>
      <c r="Z63" s="40"/>
      <c r="AA63" s="40"/>
      <c r="AB63" s="40"/>
      <c r="AC63" s="56"/>
      <c r="AD63" s="56"/>
      <c r="AE63" s="56"/>
      <c r="AF63" s="56"/>
      <c r="AG63" s="56"/>
      <c r="AH63" s="56"/>
      <c r="AI63" s="56"/>
      <c r="AJ63" s="56"/>
      <c r="AK63" s="56"/>
      <c r="AL63" s="56"/>
      <c r="AM63" s="76"/>
    </row>
    <row r="64" spans="1:263" ht="50.25" customHeight="1" x14ac:dyDescent="0.25">
      <c r="A64" s="387" t="s">
        <v>313</v>
      </c>
      <c r="B64" s="398" t="s">
        <v>483</v>
      </c>
      <c r="C64" s="387"/>
      <c r="D64" s="387" t="s">
        <v>65</v>
      </c>
      <c r="E64" s="387" t="s">
        <v>69</v>
      </c>
      <c r="F64" s="84" t="s">
        <v>522</v>
      </c>
      <c r="G64" s="387" t="s">
        <v>66</v>
      </c>
      <c r="H64" s="387" t="s">
        <v>484</v>
      </c>
      <c r="I64" s="401">
        <v>44593</v>
      </c>
      <c r="J64" s="401">
        <v>44865</v>
      </c>
      <c r="K64" s="387" t="s">
        <v>36</v>
      </c>
      <c r="L64" s="387" t="s">
        <v>36</v>
      </c>
      <c r="M64" s="382">
        <v>0</v>
      </c>
      <c r="N64" s="56"/>
      <c r="O64" s="40"/>
      <c r="P64" s="40"/>
      <c r="Q64" s="40"/>
      <c r="R64" s="40"/>
      <c r="S64" s="40"/>
      <c r="T64" s="40"/>
      <c r="U64" s="40"/>
      <c r="V64" s="40"/>
      <c r="W64" s="40"/>
      <c r="X64" s="40"/>
      <c r="Y64" s="40"/>
      <c r="Z64" s="40"/>
      <c r="AA64" s="40"/>
      <c r="AB64" s="40"/>
      <c r="AC64" s="56"/>
      <c r="AD64" s="56"/>
      <c r="AE64" s="56"/>
      <c r="AF64" s="56"/>
      <c r="AG64" s="56"/>
      <c r="AH64" s="56"/>
      <c r="AI64" s="56"/>
      <c r="AJ64" s="80"/>
      <c r="AK64" s="80"/>
      <c r="AL64" s="80"/>
      <c r="AM64" s="76"/>
    </row>
    <row r="65" spans="1:39" ht="30" customHeight="1" x14ac:dyDescent="0.25">
      <c r="A65" s="388"/>
      <c r="B65" s="399"/>
      <c r="C65" s="388"/>
      <c r="D65" s="388"/>
      <c r="E65" s="388"/>
      <c r="F65" s="138" t="s">
        <v>458</v>
      </c>
      <c r="G65" s="388"/>
      <c r="H65" s="388"/>
      <c r="I65" s="402"/>
      <c r="J65" s="402"/>
      <c r="K65" s="388"/>
      <c r="L65" s="388"/>
      <c r="M65" s="383"/>
      <c r="N65" s="46"/>
      <c r="O65" s="40"/>
      <c r="P65" s="40"/>
      <c r="Q65" s="40"/>
      <c r="R65" s="40"/>
      <c r="S65" s="40"/>
      <c r="T65" s="40"/>
      <c r="U65" s="40"/>
      <c r="V65" s="40"/>
      <c r="W65" s="40"/>
      <c r="X65" s="40"/>
      <c r="Y65" s="40"/>
      <c r="Z65" s="40"/>
      <c r="AA65" s="40"/>
      <c r="AB65" s="40"/>
      <c r="AC65" s="56"/>
      <c r="AD65" s="46"/>
      <c r="AE65" s="46"/>
      <c r="AF65" s="46"/>
      <c r="AG65" s="46"/>
      <c r="AH65" s="46"/>
      <c r="AI65" s="46"/>
      <c r="AJ65" s="80"/>
      <c r="AK65" s="80"/>
      <c r="AL65" s="80"/>
      <c r="AM65" s="76"/>
    </row>
    <row r="66" spans="1:39" ht="30" customHeight="1" x14ac:dyDescent="0.25">
      <c r="A66" s="388"/>
      <c r="B66" s="399"/>
      <c r="C66" s="388"/>
      <c r="D66" s="388"/>
      <c r="E66" s="388"/>
      <c r="F66" s="84" t="s">
        <v>523</v>
      </c>
      <c r="G66" s="388"/>
      <c r="H66" s="388"/>
      <c r="I66" s="402"/>
      <c r="J66" s="402"/>
      <c r="K66" s="388"/>
      <c r="L66" s="388"/>
      <c r="M66" s="383"/>
      <c r="N66" s="41"/>
      <c r="O66" s="40"/>
      <c r="P66" s="40"/>
      <c r="Q66" s="40"/>
      <c r="R66" s="40"/>
      <c r="S66" s="40"/>
      <c r="T66" s="40"/>
      <c r="U66" s="40"/>
      <c r="V66" s="40"/>
      <c r="W66" s="40"/>
      <c r="X66" s="40"/>
      <c r="Y66" s="40"/>
      <c r="Z66" s="40"/>
      <c r="AA66" s="40"/>
      <c r="AB66" s="40"/>
      <c r="AC66" s="57"/>
      <c r="AD66" s="57"/>
      <c r="AE66" s="57"/>
      <c r="AF66" s="57"/>
      <c r="AG66" s="57"/>
      <c r="AH66" s="57"/>
      <c r="AI66" s="57"/>
      <c r="AJ66" s="80"/>
      <c r="AK66" s="80"/>
      <c r="AL66" s="80"/>
      <c r="AM66" s="76"/>
    </row>
    <row r="67" spans="1:39" ht="30" customHeight="1" x14ac:dyDescent="0.25">
      <c r="A67" s="388"/>
      <c r="B67" s="399"/>
      <c r="C67" s="388"/>
      <c r="D67" s="388"/>
      <c r="E67" s="388"/>
      <c r="F67" s="84" t="s">
        <v>93</v>
      </c>
      <c r="G67" s="388"/>
      <c r="H67" s="388"/>
      <c r="I67" s="402"/>
      <c r="J67" s="402"/>
      <c r="K67" s="388"/>
      <c r="L67" s="388"/>
      <c r="M67" s="383"/>
      <c r="N67" s="41"/>
      <c r="O67" s="40"/>
      <c r="P67" s="40"/>
      <c r="Q67" s="40"/>
      <c r="R67" s="40"/>
      <c r="S67" s="40"/>
      <c r="T67" s="40"/>
      <c r="U67" s="40"/>
      <c r="V67" s="40"/>
      <c r="W67" s="40"/>
      <c r="X67" s="40"/>
      <c r="Y67" s="40"/>
      <c r="Z67" s="40"/>
      <c r="AA67" s="40"/>
      <c r="AB67" s="40"/>
      <c r="AC67" s="57"/>
      <c r="AD67" s="57"/>
      <c r="AE67" s="57"/>
      <c r="AF67" s="57"/>
      <c r="AG67" s="57"/>
      <c r="AH67" s="57"/>
      <c r="AI67" s="57"/>
      <c r="AJ67" s="80"/>
      <c r="AK67" s="80"/>
      <c r="AL67" s="80"/>
      <c r="AM67" s="76"/>
    </row>
    <row r="68" spans="1:39" ht="30" customHeight="1" x14ac:dyDescent="0.25">
      <c r="A68" s="388"/>
      <c r="B68" s="399"/>
      <c r="C68" s="388"/>
      <c r="D68" s="388"/>
      <c r="E68" s="388"/>
      <c r="F68" s="84" t="s">
        <v>322</v>
      </c>
      <c r="G68" s="388"/>
      <c r="H68" s="388"/>
      <c r="I68" s="402"/>
      <c r="J68" s="402"/>
      <c r="K68" s="388"/>
      <c r="L68" s="388"/>
      <c r="M68" s="383"/>
      <c r="N68" s="41"/>
      <c r="O68" s="40"/>
      <c r="P68" s="40"/>
      <c r="Q68" s="40"/>
      <c r="R68" s="40"/>
      <c r="S68" s="40"/>
      <c r="T68" s="40"/>
      <c r="U68" s="40"/>
      <c r="V68" s="40"/>
      <c r="W68" s="40"/>
      <c r="X68" s="40"/>
      <c r="Y68" s="40"/>
      <c r="Z68" s="40"/>
      <c r="AA68" s="40"/>
      <c r="AB68" s="40"/>
      <c r="AC68" s="57"/>
      <c r="AD68" s="57"/>
      <c r="AE68" s="57"/>
      <c r="AF68" s="57"/>
      <c r="AG68" s="57"/>
      <c r="AH68" s="57"/>
      <c r="AI68" s="57"/>
      <c r="AJ68" s="80"/>
      <c r="AK68" s="80"/>
      <c r="AL68" s="80"/>
      <c r="AM68" s="131"/>
    </row>
    <row r="69" spans="1:39" ht="39" customHeight="1" x14ac:dyDescent="0.25">
      <c r="A69" s="389"/>
      <c r="B69" s="400"/>
      <c r="C69" s="389"/>
      <c r="D69" s="389"/>
      <c r="E69" s="389"/>
      <c r="F69" s="84" t="s">
        <v>323</v>
      </c>
      <c r="G69" s="389"/>
      <c r="H69" s="389"/>
      <c r="I69" s="403"/>
      <c r="J69" s="403"/>
      <c r="K69" s="389"/>
      <c r="L69" s="389"/>
      <c r="M69" s="384"/>
      <c r="N69" s="41"/>
      <c r="O69" s="40"/>
      <c r="P69" s="40"/>
      <c r="Q69" s="40"/>
      <c r="R69" s="40"/>
      <c r="S69" s="40"/>
      <c r="T69" s="40"/>
      <c r="U69" s="40"/>
      <c r="V69" s="40"/>
      <c r="W69" s="40"/>
      <c r="X69" s="40"/>
      <c r="Y69" s="40"/>
      <c r="Z69" s="40"/>
      <c r="AA69" s="40"/>
      <c r="AB69" s="40"/>
      <c r="AC69" s="57"/>
      <c r="AD69" s="57"/>
      <c r="AE69" s="57"/>
      <c r="AF69" s="57"/>
      <c r="AG69" s="57"/>
      <c r="AH69" s="57"/>
      <c r="AI69" s="57"/>
      <c r="AJ69" s="80"/>
      <c r="AK69" s="80"/>
      <c r="AL69" s="80"/>
      <c r="AM69" s="76"/>
    </row>
    <row r="70" spans="1:39" ht="16.5" x14ac:dyDescent="0.25">
      <c r="A70" s="387" t="s">
        <v>313</v>
      </c>
      <c r="B70" s="398" t="s">
        <v>324</v>
      </c>
      <c r="C70" s="387"/>
      <c r="D70" s="387" t="s">
        <v>67</v>
      </c>
      <c r="E70" s="387" t="s">
        <v>68</v>
      </c>
      <c r="F70" s="84" t="s">
        <v>524</v>
      </c>
      <c r="G70" s="387" t="s">
        <v>70</v>
      </c>
      <c r="H70" s="387" t="s">
        <v>530</v>
      </c>
      <c r="I70" s="401">
        <v>44562</v>
      </c>
      <c r="J70" s="401">
        <v>44926</v>
      </c>
      <c r="K70" s="387" t="s">
        <v>36</v>
      </c>
      <c r="L70" s="387" t="s">
        <v>36</v>
      </c>
      <c r="M70" s="382">
        <v>0</v>
      </c>
      <c r="N70" s="41"/>
      <c r="O70" s="40"/>
      <c r="P70" s="40"/>
      <c r="Q70" s="40"/>
      <c r="R70" s="40"/>
      <c r="S70" s="40"/>
      <c r="T70" s="40"/>
      <c r="U70" s="40"/>
      <c r="V70" s="40"/>
      <c r="W70" s="40"/>
      <c r="X70" s="40"/>
      <c r="Y70" s="40"/>
      <c r="Z70" s="40"/>
      <c r="AA70" s="40"/>
      <c r="AB70" s="40"/>
      <c r="AC70" s="57"/>
      <c r="AD70" s="57"/>
      <c r="AE70" s="57"/>
      <c r="AF70" s="57"/>
      <c r="AG70" s="57"/>
      <c r="AH70" s="80"/>
      <c r="AI70" s="74"/>
      <c r="AJ70" s="74"/>
      <c r="AK70" s="57"/>
      <c r="AL70" s="57"/>
      <c r="AM70" s="76"/>
    </row>
    <row r="71" spans="1:39" ht="16.5" x14ac:dyDescent="0.25">
      <c r="A71" s="388"/>
      <c r="B71" s="399"/>
      <c r="C71" s="388"/>
      <c r="D71" s="388"/>
      <c r="E71" s="388"/>
      <c r="F71" s="138" t="s">
        <v>525</v>
      </c>
      <c r="G71" s="388"/>
      <c r="H71" s="388"/>
      <c r="I71" s="402"/>
      <c r="J71" s="402"/>
      <c r="K71" s="388"/>
      <c r="L71" s="388"/>
      <c r="M71" s="383"/>
      <c r="N71" s="41"/>
      <c r="O71" s="40"/>
      <c r="P71" s="40"/>
      <c r="Q71" s="40"/>
      <c r="R71" s="40"/>
      <c r="S71" s="40"/>
      <c r="T71" s="40"/>
      <c r="U71" s="40"/>
      <c r="V71" s="40"/>
      <c r="W71" s="40"/>
      <c r="X71" s="40"/>
      <c r="Y71" s="40"/>
      <c r="Z71" s="40"/>
      <c r="AA71" s="40"/>
      <c r="AB71" s="40"/>
      <c r="AC71" s="57"/>
      <c r="AD71" s="57"/>
      <c r="AE71" s="80"/>
      <c r="AF71" s="57"/>
      <c r="AG71" s="57"/>
      <c r="AH71" s="57"/>
      <c r="AI71" s="57"/>
      <c r="AJ71" s="57"/>
      <c r="AK71" s="57"/>
      <c r="AL71" s="57"/>
      <c r="AM71" s="76"/>
    </row>
    <row r="72" spans="1:39" ht="49.5" x14ac:dyDescent="0.25">
      <c r="A72" s="388"/>
      <c r="B72" s="399"/>
      <c r="C72" s="388"/>
      <c r="D72" s="388"/>
      <c r="E72" s="388"/>
      <c r="F72" s="84" t="s">
        <v>526</v>
      </c>
      <c r="G72" s="388"/>
      <c r="H72" s="388"/>
      <c r="I72" s="402"/>
      <c r="J72" s="402"/>
      <c r="K72" s="388"/>
      <c r="L72" s="388"/>
      <c r="M72" s="383"/>
      <c r="N72" s="41"/>
      <c r="O72" s="40"/>
      <c r="P72" s="40"/>
      <c r="Q72" s="40"/>
      <c r="R72" s="40"/>
      <c r="S72" s="40"/>
      <c r="T72" s="40"/>
      <c r="U72" s="40"/>
      <c r="V72" s="40"/>
      <c r="W72" s="40"/>
      <c r="X72" s="40"/>
      <c r="Y72" s="40"/>
      <c r="Z72" s="40"/>
      <c r="AA72" s="40"/>
      <c r="AB72" s="40"/>
      <c r="AC72" s="57"/>
      <c r="AD72" s="57"/>
      <c r="AE72" s="80"/>
      <c r="AF72" s="57"/>
      <c r="AG72" s="57"/>
      <c r="AH72" s="57"/>
      <c r="AI72" s="57"/>
      <c r="AJ72" s="57"/>
      <c r="AK72" s="57"/>
      <c r="AL72" s="57"/>
      <c r="AM72" s="76"/>
    </row>
    <row r="73" spans="1:39" ht="33" x14ac:dyDescent="0.25">
      <c r="A73" s="388"/>
      <c r="B73" s="399"/>
      <c r="C73" s="388"/>
      <c r="D73" s="388"/>
      <c r="E73" s="388"/>
      <c r="F73" s="84" t="s">
        <v>527</v>
      </c>
      <c r="G73" s="388"/>
      <c r="H73" s="388"/>
      <c r="I73" s="402"/>
      <c r="J73" s="402"/>
      <c r="K73" s="388"/>
      <c r="L73" s="388"/>
      <c r="M73" s="383"/>
      <c r="N73" s="41"/>
      <c r="O73" s="40"/>
      <c r="P73" s="40"/>
      <c r="Q73" s="40"/>
      <c r="R73" s="40"/>
      <c r="S73" s="40"/>
      <c r="T73" s="40"/>
      <c r="U73" s="40"/>
      <c r="V73" s="40"/>
      <c r="W73" s="40"/>
      <c r="X73" s="40"/>
      <c r="Y73" s="40"/>
      <c r="Z73" s="40"/>
      <c r="AA73" s="40"/>
      <c r="AB73" s="40"/>
      <c r="AC73" s="57"/>
      <c r="AD73" s="57"/>
      <c r="AE73" s="80"/>
      <c r="AF73" s="80"/>
      <c r="AG73" s="80"/>
      <c r="AH73" s="57"/>
      <c r="AI73" s="57"/>
      <c r="AJ73" s="57"/>
      <c r="AK73" s="57"/>
      <c r="AL73" s="57"/>
      <c r="AM73" s="76"/>
    </row>
    <row r="74" spans="1:39" ht="16.5" x14ac:dyDescent="0.25">
      <c r="A74" s="388"/>
      <c r="B74" s="399"/>
      <c r="C74" s="388"/>
      <c r="D74" s="388"/>
      <c r="E74" s="388"/>
      <c r="F74" s="84" t="s">
        <v>528</v>
      </c>
      <c r="G74" s="388"/>
      <c r="H74" s="388"/>
      <c r="I74" s="402"/>
      <c r="J74" s="402"/>
      <c r="K74" s="388"/>
      <c r="L74" s="388"/>
      <c r="M74" s="383"/>
      <c r="N74" s="56"/>
      <c r="O74" s="40"/>
      <c r="P74" s="40"/>
      <c r="Q74" s="40"/>
      <c r="R74" s="40"/>
      <c r="S74" s="40"/>
      <c r="T74" s="40"/>
      <c r="U74" s="40"/>
      <c r="V74" s="40"/>
      <c r="W74" s="40"/>
      <c r="X74" s="40"/>
      <c r="Y74" s="40"/>
      <c r="Z74" s="40"/>
      <c r="AA74" s="40"/>
      <c r="AB74" s="40"/>
      <c r="AC74" s="56"/>
      <c r="AD74" s="46"/>
      <c r="AE74" s="46"/>
      <c r="AF74" s="57"/>
      <c r="AG74" s="57"/>
      <c r="AH74" s="46"/>
      <c r="AI74" s="80"/>
      <c r="AJ74" s="46"/>
      <c r="AK74" s="46"/>
      <c r="AL74" s="46"/>
      <c r="AM74" s="76"/>
    </row>
    <row r="75" spans="1:39" ht="16.5" x14ac:dyDescent="0.25">
      <c r="A75" s="389"/>
      <c r="B75" s="400"/>
      <c r="C75" s="389"/>
      <c r="D75" s="389"/>
      <c r="E75" s="389"/>
      <c r="F75" s="84" t="s">
        <v>529</v>
      </c>
      <c r="G75" s="389"/>
      <c r="H75" s="389"/>
      <c r="I75" s="403"/>
      <c r="J75" s="403"/>
      <c r="K75" s="389"/>
      <c r="L75" s="389"/>
      <c r="M75" s="384"/>
      <c r="N75" s="56"/>
      <c r="O75" s="40"/>
      <c r="P75" s="40"/>
      <c r="Q75" s="40"/>
      <c r="R75" s="40"/>
      <c r="S75" s="40"/>
      <c r="T75" s="40"/>
      <c r="U75" s="40"/>
      <c r="V75" s="40"/>
      <c r="W75" s="40"/>
      <c r="X75" s="40"/>
      <c r="Y75" s="40"/>
      <c r="Z75" s="40"/>
      <c r="AA75" s="40"/>
      <c r="AB75" s="40"/>
      <c r="AC75" s="56"/>
      <c r="AD75" s="46"/>
      <c r="AE75" s="46"/>
      <c r="AF75" s="46"/>
      <c r="AG75" s="46"/>
      <c r="AH75" s="46"/>
      <c r="AI75" s="80"/>
      <c r="AJ75" s="46"/>
      <c r="AK75" s="46"/>
      <c r="AL75" s="46"/>
      <c r="AM75" s="76"/>
    </row>
    <row r="76" spans="1:39" ht="33" x14ac:dyDescent="0.25">
      <c r="A76" s="392" t="s">
        <v>71</v>
      </c>
      <c r="B76" s="395" t="s">
        <v>72</v>
      </c>
      <c r="C76" s="392" t="s">
        <v>1183</v>
      </c>
      <c r="D76" s="392" t="s">
        <v>73</v>
      </c>
      <c r="E76" s="392" t="s">
        <v>74</v>
      </c>
      <c r="F76" s="330" t="s">
        <v>330</v>
      </c>
      <c r="G76" s="387" t="s">
        <v>75</v>
      </c>
      <c r="H76" s="387" t="s">
        <v>485</v>
      </c>
      <c r="I76" s="401">
        <v>44197</v>
      </c>
      <c r="J76" s="401">
        <v>44561</v>
      </c>
      <c r="K76" s="387" t="s">
        <v>36</v>
      </c>
      <c r="L76" s="387" t="s">
        <v>36</v>
      </c>
      <c r="M76" s="382">
        <v>0</v>
      </c>
      <c r="N76" s="56"/>
      <c r="O76" s="40"/>
      <c r="P76" s="40"/>
      <c r="Q76" s="40"/>
      <c r="R76" s="40"/>
      <c r="S76" s="40"/>
      <c r="T76" s="40"/>
      <c r="U76" s="40"/>
      <c r="V76" s="40"/>
      <c r="W76" s="40"/>
      <c r="X76" s="40"/>
      <c r="Y76" s="40"/>
      <c r="Z76" s="40"/>
      <c r="AA76" s="40"/>
      <c r="AB76" s="40"/>
      <c r="AC76" s="56"/>
      <c r="AD76" s="46"/>
      <c r="AE76" s="46"/>
      <c r="AF76" s="46"/>
      <c r="AG76" s="46"/>
      <c r="AH76" s="46"/>
      <c r="AI76" s="80"/>
      <c r="AJ76" s="46"/>
      <c r="AK76" s="46"/>
      <c r="AL76" s="46"/>
      <c r="AM76" s="80"/>
    </row>
    <row r="77" spans="1:39" ht="33" x14ac:dyDescent="0.25">
      <c r="A77" s="393"/>
      <c r="B77" s="396"/>
      <c r="C77" s="393"/>
      <c r="D77" s="393"/>
      <c r="E77" s="393"/>
      <c r="F77" s="331" t="s">
        <v>331</v>
      </c>
      <c r="G77" s="388"/>
      <c r="H77" s="388"/>
      <c r="I77" s="402"/>
      <c r="J77" s="402"/>
      <c r="K77" s="388"/>
      <c r="L77" s="388"/>
      <c r="M77" s="383"/>
      <c r="N77" s="56"/>
      <c r="O77" s="40"/>
      <c r="P77" s="40"/>
      <c r="Q77" s="40"/>
      <c r="R77" s="40"/>
      <c r="S77" s="40"/>
      <c r="T77" s="40"/>
      <c r="U77" s="40"/>
      <c r="V77" s="40"/>
      <c r="W77" s="40"/>
      <c r="X77" s="40"/>
      <c r="Y77" s="40"/>
      <c r="Z77" s="40"/>
      <c r="AA77" s="40"/>
      <c r="AB77" s="40"/>
      <c r="AC77" s="56"/>
      <c r="AD77" s="46"/>
      <c r="AE77" s="46"/>
      <c r="AF77" s="46"/>
      <c r="AG77" s="46"/>
      <c r="AH77" s="46"/>
      <c r="AI77" s="46"/>
      <c r="AJ77" s="46"/>
      <c r="AK77" s="46"/>
      <c r="AL77" s="46"/>
      <c r="AM77" s="76"/>
    </row>
    <row r="78" spans="1:39" ht="33" x14ac:dyDescent="0.25">
      <c r="A78" s="393"/>
      <c r="B78" s="396"/>
      <c r="C78" s="393"/>
      <c r="D78" s="393"/>
      <c r="E78" s="393"/>
      <c r="F78" s="330" t="s">
        <v>332</v>
      </c>
      <c r="G78" s="388"/>
      <c r="H78" s="388"/>
      <c r="I78" s="402"/>
      <c r="J78" s="402"/>
      <c r="K78" s="388"/>
      <c r="L78" s="388"/>
      <c r="M78" s="383"/>
      <c r="N78" s="56"/>
      <c r="O78" s="40"/>
      <c r="P78" s="40"/>
      <c r="Q78" s="40"/>
      <c r="R78" s="40"/>
      <c r="S78" s="40"/>
      <c r="T78" s="40"/>
      <c r="U78" s="40"/>
      <c r="V78" s="40"/>
      <c r="W78" s="40"/>
      <c r="X78" s="40"/>
      <c r="Y78" s="40"/>
      <c r="Z78" s="40"/>
      <c r="AA78" s="40"/>
      <c r="AB78" s="40"/>
      <c r="AC78" s="56"/>
      <c r="AD78" s="46"/>
      <c r="AE78" s="46"/>
      <c r="AF78" s="46"/>
      <c r="AG78" s="46"/>
      <c r="AH78" s="46"/>
      <c r="AI78" s="46"/>
      <c r="AJ78" s="46"/>
      <c r="AK78" s="46"/>
      <c r="AL78" s="46"/>
      <c r="AM78" s="76"/>
    </row>
    <row r="79" spans="1:39" ht="33" customHeight="1" x14ac:dyDescent="0.25">
      <c r="A79" s="394"/>
      <c r="B79" s="397"/>
      <c r="C79" s="394"/>
      <c r="D79" s="394"/>
      <c r="E79" s="394"/>
      <c r="F79" s="330" t="s">
        <v>333</v>
      </c>
      <c r="G79" s="389"/>
      <c r="H79" s="389"/>
      <c r="I79" s="403"/>
      <c r="J79" s="403"/>
      <c r="K79" s="389"/>
      <c r="L79" s="389"/>
      <c r="M79" s="384"/>
      <c r="N79" s="56"/>
      <c r="O79" s="40"/>
      <c r="P79" s="40"/>
      <c r="Q79" s="40"/>
      <c r="R79" s="40"/>
      <c r="S79" s="40"/>
      <c r="T79" s="40"/>
      <c r="U79" s="40"/>
      <c r="V79" s="40"/>
      <c r="W79" s="40"/>
      <c r="X79" s="40"/>
      <c r="Y79" s="40"/>
      <c r="Z79" s="40"/>
      <c r="AA79" s="40"/>
      <c r="AB79" s="40"/>
      <c r="AC79" s="56"/>
      <c r="AD79" s="46"/>
      <c r="AE79" s="46"/>
      <c r="AF79" s="46"/>
      <c r="AG79" s="46"/>
      <c r="AH79" s="46"/>
      <c r="AI79" s="46"/>
      <c r="AJ79" s="46"/>
      <c r="AK79" s="46"/>
      <c r="AL79" s="46"/>
      <c r="AM79" s="76"/>
    </row>
    <row r="80" spans="1:39" ht="72" customHeight="1" x14ac:dyDescent="0.25">
      <c r="A80" s="390" t="s">
        <v>71</v>
      </c>
      <c r="B80" s="391" t="s">
        <v>430</v>
      </c>
      <c r="C80" s="390" t="s">
        <v>1053</v>
      </c>
      <c r="D80" s="390" t="s">
        <v>88</v>
      </c>
      <c r="E80" s="390" t="s">
        <v>89</v>
      </c>
      <c r="F80" s="332" t="s">
        <v>91</v>
      </c>
      <c r="G80" s="390" t="s">
        <v>92</v>
      </c>
      <c r="H80" s="390" t="s">
        <v>251</v>
      </c>
      <c r="I80" s="420">
        <v>44574</v>
      </c>
      <c r="J80" s="420">
        <v>44926</v>
      </c>
      <c r="K80" s="390" t="s">
        <v>329</v>
      </c>
      <c r="L80" s="419" t="s">
        <v>254</v>
      </c>
      <c r="M80" s="386">
        <v>824000000</v>
      </c>
      <c r="N80" s="56"/>
      <c r="O80" s="40"/>
      <c r="P80" s="40"/>
      <c r="Q80" s="40"/>
      <c r="R80" s="40"/>
      <c r="S80" s="47"/>
      <c r="T80" s="40"/>
      <c r="U80" s="40"/>
      <c r="V80" s="40"/>
      <c r="W80" s="40"/>
      <c r="X80" s="40"/>
      <c r="Y80" s="40"/>
      <c r="Z80" s="40"/>
      <c r="AA80" s="40"/>
      <c r="AB80" s="40"/>
      <c r="AC80" s="56"/>
      <c r="AD80" s="56"/>
      <c r="AE80" s="56"/>
      <c r="AF80" s="56"/>
      <c r="AG80" s="56"/>
      <c r="AH80" s="46"/>
      <c r="AI80" s="46"/>
      <c r="AJ80" s="56"/>
      <c r="AK80" s="56"/>
      <c r="AL80" s="56"/>
      <c r="AM80" s="76"/>
    </row>
    <row r="81" spans="1:39" ht="64.5" customHeight="1" x14ac:dyDescent="0.25">
      <c r="A81" s="390"/>
      <c r="B81" s="391"/>
      <c r="C81" s="390"/>
      <c r="D81" s="390"/>
      <c r="E81" s="390"/>
      <c r="F81" s="332" t="s">
        <v>90</v>
      </c>
      <c r="G81" s="390"/>
      <c r="H81" s="390"/>
      <c r="I81" s="420"/>
      <c r="J81" s="420"/>
      <c r="K81" s="390"/>
      <c r="L81" s="419"/>
      <c r="M81" s="386"/>
      <c r="N81" s="56"/>
      <c r="O81" s="40"/>
      <c r="P81" s="40"/>
      <c r="Q81" s="40"/>
      <c r="R81" s="40"/>
      <c r="S81" s="47"/>
      <c r="T81" s="40"/>
      <c r="U81" s="40"/>
      <c r="V81" s="40"/>
      <c r="W81" s="40"/>
      <c r="X81" s="40"/>
      <c r="Y81" s="40"/>
      <c r="Z81" s="40"/>
      <c r="AA81" s="40"/>
      <c r="AB81" s="40"/>
      <c r="AC81" s="56"/>
      <c r="AD81" s="56"/>
      <c r="AE81" s="56"/>
      <c r="AF81" s="56"/>
      <c r="AG81" s="56"/>
      <c r="AH81" s="46"/>
      <c r="AI81" s="46"/>
      <c r="AJ81" s="56"/>
      <c r="AK81" s="56"/>
      <c r="AL81" s="56"/>
      <c r="AM81" s="76"/>
    </row>
    <row r="82" spans="1:39" ht="13.5" customHeight="1" x14ac:dyDescent="0.25">
      <c r="L82" s="367" t="s">
        <v>1191</v>
      </c>
      <c r="M82" s="334">
        <f>SUM(M16:M81)</f>
        <v>9230367189</v>
      </c>
    </row>
    <row r="83" spans="1:39" ht="13.5" customHeight="1" thickBot="1" x14ac:dyDescent="0.3">
      <c r="A83" s="369" t="s">
        <v>1193</v>
      </c>
      <c r="B83" s="369"/>
      <c r="C83" s="369"/>
      <c r="D83" s="369"/>
      <c r="E83" s="369"/>
      <c r="F83" s="369"/>
      <c r="G83" s="369"/>
      <c r="L83" s="368"/>
      <c r="M83" s="333"/>
    </row>
    <row r="84" spans="1:39" x14ac:dyDescent="0.25">
      <c r="A84" s="369"/>
      <c r="B84" s="369"/>
      <c r="C84" s="369"/>
      <c r="D84" s="369"/>
      <c r="E84" s="369"/>
      <c r="F84" s="369"/>
      <c r="G84" s="369"/>
    </row>
    <row r="85" spans="1:39" x14ac:dyDescent="0.25">
      <c r="A85" s="369"/>
      <c r="B85" s="369"/>
      <c r="C85" s="369"/>
      <c r="D85" s="369"/>
      <c r="E85" s="369"/>
      <c r="F85" s="369"/>
      <c r="G85" s="369"/>
    </row>
    <row r="86" spans="1:39" x14ac:dyDescent="0.25">
      <c r="A86" s="369"/>
      <c r="B86" s="369"/>
      <c r="C86" s="369"/>
      <c r="D86" s="369"/>
      <c r="E86" s="369"/>
      <c r="F86" s="369"/>
      <c r="G86" s="369"/>
    </row>
    <row r="87" spans="1:39" x14ac:dyDescent="0.25">
      <c r="A87" s="369"/>
      <c r="B87" s="369"/>
      <c r="C87" s="369"/>
      <c r="D87" s="369"/>
      <c r="E87" s="369"/>
      <c r="F87" s="369"/>
      <c r="G87" s="369"/>
    </row>
    <row r="88" spans="1:39" x14ac:dyDescent="0.25">
      <c r="A88" s="369"/>
      <c r="B88" s="369"/>
      <c r="C88" s="369"/>
      <c r="D88" s="369"/>
      <c r="E88" s="369"/>
      <c r="F88" s="369"/>
      <c r="G88" s="369"/>
    </row>
    <row r="89" spans="1:39" x14ac:dyDescent="0.25">
      <c r="A89" s="369"/>
      <c r="B89" s="369"/>
      <c r="C89" s="369"/>
      <c r="D89" s="369"/>
      <c r="E89" s="369"/>
      <c r="F89" s="369"/>
      <c r="G89" s="369"/>
    </row>
    <row r="90" spans="1:39" x14ac:dyDescent="0.25">
      <c r="A90" s="369"/>
      <c r="B90" s="369"/>
      <c r="C90" s="369"/>
      <c r="D90" s="369"/>
      <c r="E90" s="369"/>
      <c r="F90" s="369"/>
      <c r="G90" s="369"/>
    </row>
  </sheetData>
  <autoFilter ref="A14:AM82">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dataConsolidate/>
  <mergeCells count="213">
    <mergeCell ref="C54:C59"/>
    <mergeCell ref="C60:C63"/>
    <mergeCell ref="C64:C69"/>
    <mergeCell ref="C70:C75"/>
    <mergeCell ref="L80:L81"/>
    <mergeCell ref="H80:H81"/>
    <mergeCell ref="I80:I81"/>
    <mergeCell ref="J80:J81"/>
    <mergeCell ref="C76:C79"/>
    <mergeCell ref="J54:J59"/>
    <mergeCell ref="K54:K59"/>
    <mergeCell ref="D54:D59"/>
    <mergeCell ref="E54:E59"/>
    <mergeCell ref="G54:G59"/>
    <mergeCell ref="I54:I59"/>
    <mergeCell ref="A60:A63"/>
    <mergeCell ref="B60:B63"/>
    <mergeCell ref="D60:D63"/>
    <mergeCell ref="E60:E63"/>
    <mergeCell ref="A70:A75"/>
    <mergeCell ref="B70:B75"/>
    <mergeCell ref="D70:D75"/>
    <mergeCell ref="K80:K81"/>
    <mergeCell ref="L76:L79"/>
    <mergeCell ref="C80:C81"/>
    <mergeCell ref="J60:J63"/>
    <mergeCell ref="K60:K63"/>
    <mergeCell ref="E70:E75"/>
    <mergeCell ref="G70:G75"/>
    <mergeCell ref="G60:G63"/>
    <mergeCell ref="A64:A69"/>
    <mergeCell ref="B64:B69"/>
    <mergeCell ref="D64:D69"/>
    <mergeCell ref="I60:I63"/>
    <mergeCell ref="A14:A15"/>
    <mergeCell ref="B14:B15"/>
    <mergeCell ref="C14:C15"/>
    <mergeCell ref="D14:D15"/>
    <mergeCell ref="E14:E15"/>
    <mergeCell ref="A44:A49"/>
    <mergeCell ref="B44:B49"/>
    <mergeCell ref="D44:D49"/>
    <mergeCell ref="E44:E49"/>
    <mergeCell ref="A28:A33"/>
    <mergeCell ref="B28:B33"/>
    <mergeCell ref="D28:D33"/>
    <mergeCell ref="E28:E33"/>
    <mergeCell ref="C28:C33"/>
    <mergeCell ref="C39:C41"/>
    <mergeCell ref="C44:C49"/>
    <mergeCell ref="B39:B41"/>
    <mergeCell ref="A16:A22"/>
    <mergeCell ref="B16:B22"/>
    <mergeCell ref="D16:D22"/>
    <mergeCell ref="E16:E22"/>
    <mergeCell ref="I14:I15"/>
    <mergeCell ref="J14:J15"/>
    <mergeCell ref="N14:N15"/>
    <mergeCell ref="O14:AB14"/>
    <mergeCell ref="F14:F15"/>
    <mergeCell ref="G14:G15"/>
    <mergeCell ref="H14:H15"/>
    <mergeCell ref="K14:K15"/>
    <mergeCell ref="L14:L15"/>
    <mergeCell ref="M14:M15"/>
    <mergeCell ref="L23:L27"/>
    <mergeCell ref="M23:M27"/>
    <mergeCell ref="H16:H22"/>
    <mergeCell ref="I16:I22"/>
    <mergeCell ref="J16:J22"/>
    <mergeCell ref="K16:K22"/>
    <mergeCell ref="L16:L22"/>
    <mergeCell ref="H23:H27"/>
    <mergeCell ref="I23:I27"/>
    <mergeCell ref="J23:J27"/>
    <mergeCell ref="K23:K27"/>
    <mergeCell ref="G16:G22"/>
    <mergeCell ref="A23:A27"/>
    <mergeCell ref="B23:B27"/>
    <mergeCell ref="D23:D27"/>
    <mergeCell ref="E23:E27"/>
    <mergeCell ref="G23:G27"/>
    <mergeCell ref="C16:C22"/>
    <mergeCell ref="C23:C27"/>
    <mergeCell ref="I28:I33"/>
    <mergeCell ref="J28:J33"/>
    <mergeCell ref="K28:K33"/>
    <mergeCell ref="L28:L33"/>
    <mergeCell ref="M28:M33"/>
    <mergeCell ref="J44:J49"/>
    <mergeCell ref="K44:K49"/>
    <mergeCell ref="L44:L49"/>
    <mergeCell ref="G44:G49"/>
    <mergeCell ref="K42:K43"/>
    <mergeCell ref="L42:L43"/>
    <mergeCell ref="M42:M43"/>
    <mergeCell ref="I34:I38"/>
    <mergeCell ref="J34:J38"/>
    <mergeCell ref="K34:K38"/>
    <mergeCell ref="L34:L38"/>
    <mergeCell ref="M34:M38"/>
    <mergeCell ref="I39:I41"/>
    <mergeCell ref="J39:J41"/>
    <mergeCell ref="K39:K41"/>
    <mergeCell ref="L39:L41"/>
    <mergeCell ref="M39:M41"/>
    <mergeCell ref="G28:G33"/>
    <mergeCell ref="H28:H33"/>
    <mergeCell ref="L50:L53"/>
    <mergeCell ref="A42:A43"/>
    <mergeCell ref="Y44:Y49"/>
    <mergeCell ref="Z44:Z49"/>
    <mergeCell ref="T44:T49"/>
    <mergeCell ref="U44:U49"/>
    <mergeCell ref="V44:V49"/>
    <mergeCell ref="W44:W49"/>
    <mergeCell ref="X44:X49"/>
    <mergeCell ref="R44:R49"/>
    <mergeCell ref="S44:S49"/>
    <mergeCell ref="M44:M49"/>
    <mergeCell ref="N44:N49"/>
    <mergeCell ref="O44:O49"/>
    <mergeCell ref="P44:P49"/>
    <mergeCell ref="Q44:Q49"/>
    <mergeCell ref="H44:H49"/>
    <mergeCell ref="I44:I49"/>
    <mergeCell ref="A50:A53"/>
    <mergeCell ref="B50:B53"/>
    <mergeCell ref="H42:H43"/>
    <mergeCell ref="I42:I43"/>
    <mergeCell ref="J42:J43"/>
    <mergeCell ref="C50:C53"/>
    <mergeCell ref="H50:H53"/>
    <mergeCell ref="I50:I53"/>
    <mergeCell ref="J50:J53"/>
    <mergeCell ref="K50:K53"/>
    <mergeCell ref="D50:D53"/>
    <mergeCell ref="E50:E53"/>
    <mergeCell ref="G50:G53"/>
    <mergeCell ref="A34:A38"/>
    <mergeCell ref="B34:B38"/>
    <mergeCell ref="C34:C38"/>
    <mergeCell ref="D34:D38"/>
    <mergeCell ref="E34:E38"/>
    <mergeCell ref="G34:G38"/>
    <mergeCell ref="H34:H38"/>
    <mergeCell ref="H39:H41"/>
    <mergeCell ref="A39:A41"/>
    <mergeCell ref="D39:D41"/>
    <mergeCell ref="E39:E41"/>
    <mergeCell ref="B42:B43"/>
    <mergeCell ref="C42:C43"/>
    <mergeCell ref="D42:D43"/>
    <mergeCell ref="E42:E43"/>
    <mergeCell ref="G39:G41"/>
    <mergeCell ref="G42:G43"/>
    <mergeCell ref="A54:A59"/>
    <mergeCell ref="L54:L59"/>
    <mergeCell ref="L60:L63"/>
    <mergeCell ref="A76:A79"/>
    <mergeCell ref="B76:B79"/>
    <mergeCell ref="D76:D79"/>
    <mergeCell ref="E76:E79"/>
    <mergeCell ref="G76:G79"/>
    <mergeCell ref="B54:B59"/>
    <mergeCell ref="I70:I75"/>
    <mergeCell ref="J70:J75"/>
    <mergeCell ref="K70:K75"/>
    <mergeCell ref="H64:H69"/>
    <mergeCell ref="I64:I69"/>
    <mergeCell ref="J64:J69"/>
    <mergeCell ref="K64:K69"/>
    <mergeCell ref="E64:E69"/>
    <mergeCell ref="H70:H75"/>
    <mergeCell ref="H54:H59"/>
    <mergeCell ref="H76:H79"/>
    <mergeCell ref="I76:I79"/>
    <mergeCell ref="J76:J79"/>
    <mergeCell ref="K76:K79"/>
    <mergeCell ref="H60:H63"/>
    <mergeCell ref="M80:M81"/>
    <mergeCell ref="L64:L69"/>
    <mergeCell ref="A80:A81"/>
    <mergeCell ref="B80:B81"/>
    <mergeCell ref="D80:D81"/>
    <mergeCell ref="E80:E81"/>
    <mergeCell ref="G80:G81"/>
    <mergeCell ref="L70:L75"/>
    <mergeCell ref="G64:G69"/>
    <mergeCell ref="L82:L83"/>
    <mergeCell ref="A83:G90"/>
    <mergeCell ref="D2:H12"/>
    <mergeCell ref="AC14:AM14"/>
    <mergeCell ref="AH42:AH43"/>
    <mergeCell ref="AI42:AI43"/>
    <mergeCell ref="AJ42:AJ43"/>
    <mergeCell ref="AK42:AK43"/>
    <mergeCell ref="AL42:AL43"/>
    <mergeCell ref="AE42:AE43"/>
    <mergeCell ref="AF42:AF43"/>
    <mergeCell ref="AG42:AG43"/>
    <mergeCell ref="M16:M22"/>
    <mergeCell ref="AC42:AC43"/>
    <mergeCell ref="AD42:AD43"/>
    <mergeCell ref="AA44:AA49"/>
    <mergeCell ref="AB44:AB49"/>
    <mergeCell ref="M50:M53"/>
    <mergeCell ref="AM42:AM43"/>
    <mergeCell ref="M54:M59"/>
    <mergeCell ref="M60:M63"/>
    <mergeCell ref="M64:M69"/>
    <mergeCell ref="M70:M75"/>
    <mergeCell ref="M76:M79"/>
  </mergeCells>
  <dataValidations xWindow="1687" yWindow="563" count="47">
    <dataValidation allowBlank="1" showInputMessage="1" showErrorMessage="1" prompt="Planeación Institucional" sqref="O50:O81 O16:O43"/>
    <dataValidation allowBlank="1" showInputMessage="1" showErrorMessage="1" prompt="Talento Humano" sqref="Q50:Q81 Q16:Q43"/>
    <dataValidation allowBlank="1" showInputMessage="1" showErrorMessage="1" prompt="Integridad" sqref="R50:R81 R16:R43"/>
    <dataValidation allowBlank="1" showInputMessage="1" showErrorMessage="1" prompt="Gestión Documental" sqref="U50:U81 U16:U43"/>
    <dataValidation allowBlank="1" showInputMessage="1" showErrorMessage="1" prompt="Gobierno Digital" sqref="V50:V81 V16:V43"/>
    <dataValidation allowBlank="1" showInputMessage="1" showErrorMessage="1" prompt="Gestión del Conocimiento y la Innovación" sqref="Y50:Y81 Y16:Y43"/>
    <dataValidation allowBlank="1" showInputMessage="1" showErrorMessage="1" prompt="Control Interno" sqref="Z50:Z81 Z16:Z43"/>
    <dataValidation allowBlank="1" showInputMessage="1" showErrorMessage="1" prompt="Seguimiento y evaluación del desempeño institucional" sqref="AA50:AA81 AA16:AA43"/>
    <dataValidation allowBlank="1" showInputMessage="1" showErrorMessage="1" prompt="Mejora Normativa" sqref="AB50:AB81 AB16:AB43"/>
    <dataValidation allowBlank="1" showInputMessage="1" showErrorMessage="1" prompt="Corresponde al monto aprobado en el presupuesto para la ejecución del proyecto. Incluya la apropiación vigente por tarea." sqref="M16 M54 M60 M64 M70 M76 M80"/>
    <dataValidation allowBlank="1" showInputMessage="1" showErrorMessage="1" prompt="Indique la actividad del objetivo específico por la cual esta financiada la tarea del Plan de Acción" sqref="L16"/>
    <dataValidation allowBlank="1" showInputMessage="1" showErrorMessage="1" prompt="Gestión presupuestal y eficiencia del gasto público " sqref="P50:P81 P15:P43"/>
    <dataValidation allowBlank="1" showInputMessage="1" showErrorMessage="1" prompt="Transparencia, acceso a la información pública y lucha_x000a_contra la corrupción " sqref="S50:S81 S15:S43"/>
    <dataValidation allowBlank="1" showInputMessage="1" showErrorMessage="1" prompt="2.Plan Anual de Adquisiciones" sqref="AC23 AD44:AD53 AD55:AD81 AD16:AD25 AD27 AD29:AD38"/>
    <dataValidation allowBlank="1" showInputMessage="1" showErrorMessage="1" prompt="1.Plan Institucional de Archivos de la Entidad – PINAR" sqref="AD39:AL39 AC27:AC39 AC16:AC22 AI29 AC50:AC81 AC24:AC25 AD28:AM28 AC42:AL42"/>
    <dataValidation allowBlank="1" showInputMessage="1" showErrorMessage="1" prompt="6.Plan Institucional de Capacitación" sqref="AH31 AF75:AF81 AF16:AF25 AF27 AF29:AF38 AF44:AF72"/>
    <dataValidation allowBlank="1" showInputMessage="1" showErrorMessage="1" prompt="Seguridad Digital" sqref="W50:W81 W16:W43"/>
    <dataValidation allowBlank="1" showInputMessage="1" showErrorMessage="1" prompt="Defensa Jurídica" sqref="X50:X81 X16:X43"/>
    <dataValidation allowBlank="1" showInputMessage="1" showErrorMessage="1" prompt="Racionalización de Trámites" sqref="T50:T81 T16:T43"/>
    <dataValidation allowBlank="1" showInputMessage="1" showErrorMessage="1" prompt="10.Plan Estratégico de Tecnologías de la Información y las Comunicaciones – PETI" sqref="AJ44:AJ63 AJ71:AJ81 AJ16:AJ27 AJ29:AJ38"/>
    <dataValidation allowBlank="1" showInputMessage="1" showErrorMessage="1" prompt="9.Plan Anticorrupción y de Atención al Ciudadano" sqref="AC44:AC49 AD54 AI71:AI79 AI44:AI62 AF73:AG73 AH70:AJ70 AI64:AL69 AE71:AE73 AI35:AI38 AM36:AM38 AM41 AM76 AH16 AI31:AI33 AH80:AI81 AI16:AI27"/>
    <dataValidation allowBlank="1" showInputMessage="1" showErrorMessage="1" prompt="Si la actividad del Plan esta financiada con otra fuente de financiación, por favor indique._x000a_Funcionamiento, Cooperación SECO, Banca Multilateral" sqref="N50:N81 N16:N43"/>
    <dataValidation allowBlank="1" showInputMessage="1" showErrorMessage="1" promptTitle="Fecha Final" prompt="Corresponde la fecha en la cual se prevé termine la tarea dentro del Plan de Acción y se obtenga el producto o entregable establecido." sqref="J23 J16"/>
    <dataValidation allowBlank="1" showInputMessage="1" showErrorMessage="1" promptTitle="Fecha Inicial" prompt="Corresponde la fecha en la cual se prevé comience la tarea dentro del Plan de Acción" sqref="I23 I16"/>
    <dataValidation allowBlank="1" showInputMessage="1" showErrorMessage="1" promptTitle="Nombre de la Tarea" prompt="Son los pasos o actividades a ejecutar en el plan de acción y que se pueden medir en tiempo de ejecución, producto entregable y presupuesto." sqref="F50 F59:F60 F52:F54 F62:F64 F72:F74 F76 F41 F39 F78:F80 F66:F70"/>
    <dataValidation allowBlank="1" showInputMessage="1" showErrorMessage="1" promptTitle="Responsable de la Categoría" prompt="Indique el nombre del responsable de aprobación de la categoría, dadas sus funciones. _x000a_Solo se puede asignar un aprobador por categoría." sqref="G50:M50 G70:L70 G60:L60 E64 E54 E60 G76:L76 F75 E16 E23 G23:H23 E28 G28:M28 E44 E50 G54:L54 G64:L64 E70 E76 G39:M39 E39 H80:L80 E80"/>
    <dataValidation allowBlank="1" showInputMessage="1" showErrorMessage="1" promptTitle="Categoría" prompt="En caso de ser necesario indique, el nombre de la etapa, categoría o fase, estas corresponden al agrupamiento de tareas, de las cuales esta compuesta el Plan de Acción. " sqref="D60 D76 D64 D54 D70 D39 D16 D23 D28 D44 D50 G80 D80"/>
    <dataValidation allowBlank="1" showInputMessage="1" showErrorMessage="1" prompt="Planeación Institucional " sqref="O15"/>
    <dataValidation allowBlank="1" showInputMessage="1" showErrorMessage="1" prompt="Talento humano " sqref="Q15"/>
    <dataValidation allowBlank="1" showInputMessage="1" showErrorMessage="1" prompt="Integridad " sqref="R15"/>
    <dataValidation allowBlank="1" showInputMessage="1" showErrorMessage="1" prompt="Racionalización de trámites" sqref="T15"/>
    <dataValidation allowBlank="1" showInputMessage="1" showErrorMessage="1" prompt="Gestión documental " sqref="U15"/>
    <dataValidation allowBlank="1" showInputMessage="1" showErrorMessage="1" prompt="Gobierno digital " sqref="V15"/>
    <dataValidation allowBlank="1" showInputMessage="1" showErrorMessage="1" prompt="Seguridad digital " sqref="W15"/>
    <dataValidation allowBlank="1" showInputMessage="1" showErrorMessage="1" prompt="Defensa jurídica" sqref="X15"/>
    <dataValidation allowBlank="1" showInputMessage="1" showErrorMessage="1" prompt="Gestión del conocimiento y la innovación" sqref="Y15"/>
    <dataValidation allowBlank="1" showInputMessage="1" showErrorMessage="1" prompt="Control interno " sqref="Z15"/>
    <dataValidation allowBlank="1" showInputMessage="1" showErrorMessage="1" prompt="Seguimiento y evaluación del desempeño institucional_x000a_" sqref="AA15"/>
    <dataValidation allowBlank="1" showInputMessage="1" showErrorMessage="1" prompt="Mejora normativa " sqref="AB15"/>
    <dataValidation allowBlank="1" showInputMessage="1" showErrorMessage="1" promptTitle="Responsable de la Tarea" prompt="Indique la persona que se responsabiliza de la ejecución de la tarea y por tanto del registro de las acciones para la generación de reportes de avance y seguimiento a la ejecución del Plan de Acción." sqref="G16 G44:AB44"/>
    <dataValidation allowBlank="1" showInputMessage="1" showErrorMessage="1" promptTitle="Colaboradores" prompt="Indique la persona que apoya o entrega insumos para el cumplimiento de la tarea." sqref="H16"/>
    <dataValidation allowBlank="1" showInputMessage="1" showErrorMessage="1" promptTitle="Descripción de la Tarea" prompt="Indique el alcance de la tarea y su respectivo entregable." sqref="F16:F33 F44:F49"/>
    <dataValidation allowBlank="1" showInputMessage="1" showErrorMessage="1" prompt="8.Plan de Trabajo Anual en Seguridad y Salud en el Trabajo " sqref="AI63 AH44:AH69 AH71:AH79 AH17:AH27 AH29:AH30 AH32:AH38 AI30 AI34"/>
    <dataValidation allowBlank="1" showInputMessage="1" showErrorMessage="1" prompt="11.Plan de Tratamiento de Riesgos de Seguridad y Privacidad de la Información" sqref="AK44:AK63 AK70:AK81 AK16:AK27 AK29:AK38"/>
    <dataValidation allowBlank="1" showInputMessage="1" showErrorMessage="1" prompt="5.Plan Estratégico de Talento Humano" sqref="AE44:AE70 AE74:AE81 AE16:AE25 AE27 AE29:AE38"/>
    <dataValidation allowBlank="1" showInputMessage="1" showErrorMessage="1" prompt="7.Plan de Incentivos Institucionales" sqref="AG44:AG72 AG74:AG81 AC26:AF26 AG16:AG27 AG29:AG38 AF74"/>
    <dataValidation allowBlank="1" showInputMessage="1" showErrorMessage="1" prompt="12.Plan de Seguridad y Privacidad de la Información " sqref="AL44:AL63 AL70:AL81 AL16:AL27 AL29:AL38"/>
  </dataValidations>
  <pageMargins left="0.35433070866141736" right="0.55118110236220474" top="0.74803149606299213" bottom="0.74803149606299213" header="0.31496062992125984" footer="0.31496062992125984"/>
  <pageSetup scale="12" orientation="portrait" r:id="rId1"/>
  <drawing r:id="rId2"/>
  <legacyDrawing r:id="rId3"/>
  <extLst>
    <ext xmlns:x14="http://schemas.microsoft.com/office/spreadsheetml/2009/9/main" uri="{CCE6A557-97BC-4b89-ADB6-D9C93CAAB3DF}">
      <x14:dataValidations xmlns:xm="http://schemas.microsoft.com/office/excel/2006/main" xWindow="1687" yWindow="563" count="1">
        <x14:dataValidation type="list" allowBlank="1" showInputMessage="1" showErrorMessage="1">
          <x14:formula1>
            <xm:f>'U:\OAP\Plan_Estrategica\Nuevo Esquema Repositorio Planeación\1) Planes Estratégicos Institucionales\5.15) Planes institucionales (PEI - PAA)\PEI 2019-2022\[Consolidado PEI - PA.xlsx]Hoja1'!#REF!</xm:f>
          </x14:formula1>
          <xm:sqref>C54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x14ac:dyDescent="0.25"/>
  <cols>
    <col min="1" max="1" width="1.42578125" style="27" customWidth="1"/>
    <col min="2" max="2" width="23" customWidth="1"/>
    <col min="3" max="3" width="50.42578125" customWidth="1"/>
    <col min="4" max="5" width="44.7109375" style="4" customWidth="1"/>
    <col min="6" max="6" width="26" style="4" customWidth="1"/>
    <col min="7" max="7" width="39.5703125" style="4" customWidth="1"/>
    <col min="8" max="8" width="41.28515625" style="4" customWidth="1"/>
    <col min="9" max="9" width="58.85546875" style="4" customWidth="1"/>
    <col min="10" max="10" width="29.7109375" style="4" customWidth="1"/>
    <col min="11" max="11" width="30.28515625" style="4" customWidth="1"/>
    <col min="12" max="12" width="13.42578125" style="1" customWidth="1"/>
    <col min="13" max="13" width="13.28515625" style="4" customWidth="1"/>
    <col min="14" max="14" width="19.7109375" style="4" customWidth="1"/>
    <col min="15" max="15" width="30" style="3" customWidth="1"/>
    <col min="16" max="16" width="36" style="3" customWidth="1"/>
    <col min="17" max="17" width="18.7109375" style="3" customWidth="1"/>
    <col min="18" max="18" width="46.28515625" style="4" customWidth="1"/>
    <col min="19" max="21" width="11.42578125" style="27"/>
    <col min="22" max="42" width="11.42578125" style="29"/>
    <col min="43" max="16384" width="11.42578125" style="4"/>
  </cols>
  <sheetData>
    <row r="1" spans="1:21" s="29" customFormat="1" x14ac:dyDescent="0.25">
      <c r="A1" s="27"/>
      <c r="B1" s="27"/>
      <c r="C1" s="27"/>
      <c r="O1" s="32"/>
      <c r="P1" s="32"/>
      <c r="Q1" s="32"/>
      <c r="S1" s="27"/>
      <c r="T1" s="27"/>
      <c r="U1" s="27"/>
    </row>
    <row r="2" spans="1:21" ht="18.75" customHeight="1" x14ac:dyDescent="0.25">
      <c r="B2" s="509"/>
      <c r="C2" s="509"/>
      <c r="D2" s="516" t="s">
        <v>15</v>
      </c>
      <c r="E2" s="516"/>
      <c r="F2" s="516"/>
      <c r="G2" s="516"/>
      <c r="H2" s="516"/>
      <c r="I2" s="516"/>
      <c r="J2" s="516"/>
      <c r="K2" s="516"/>
      <c r="L2" s="516"/>
      <c r="M2" s="516"/>
      <c r="N2" s="516"/>
      <c r="O2" s="516"/>
      <c r="P2" s="516"/>
      <c r="Q2" s="516"/>
      <c r="R2" s="516"/>
    </row>
    <row r="3" spans="1:21" ht="37.5" customHeight="1" x14ac:dyDescent="0.25">
      <c r="B3" s="509"/>
      <c r="C3" s="509"/>
      <c r="D3" s="516"/>
      <c r="E3" s="516"/>
      <c r="F3" s="516"/>
      <c r="G3" s="516"/>
      <c r="H3" s="516"/>
      <c r="I3" s="516"/>
      <c r="J3" s="516"/>
      <c r="K3" s="516"/>
      <c r="L3" s="516"/>
      <c r="M3" s="516"/>
      <c r="N3" s="516"/>
      <c r="O3" s="516"/>
      <c r="P3" s="516"/>
      <c r="Q3" s="516"/>
      <c r="R3" s="516"/>
    </row>
    <row r="4" spans="1:21" ht="59.25" customHeight="1" x14ac:dyDescent="0.25">
      <c r="B4" s="509"/>
      <c r="C4" s="509"/>
      <c r="D4" s="516"/>
      <c r="E4" s="516"/>
      <c r="F4" s="516"/>
      <c r="G4" s="516"/>
      <c r="H4" s="516"/>
      <c r="I4" s="516"/>
      <c r="J4" s="516"/>
      <c r="K4" s="516"/>
      <c r="L4" s="516"/>
      <c r="M4" s="516"/>
      <c r="N4" s="516"/>
      <c r="O4" s="516"/>
      <c r="P4" s="516"/>
      <c r="Q4" s="516"/>
      <c r="R4" s="516"/>
    </row>
    <row r="5" spans="1:21" s="29" customFormat="1" ht="19.5" customHeight="1" x14ac:dyDescent="0.25">
      <c r="A5" s="27"/>
      <c r="B5" s="27"/>
      <c r="C5" s="27"/>
      <c r="D5" s="28"/>
      <c r="E5" s="28"/>
      <c r="F5" s="28"/>
      <c r="G5" s="28"/>
      <c r="I5" s="30"/>
      <c r="J5" s="30"/>
      <c r="K5" s="30"/>
      <c r="L5" s="30"/>
      <c r="M5" s="30"/>
      <c r="N5" s="30"/>
      <c r="O5" s="31"/>
      <c r="P5" s="31"/>
      <c r="Q5" s="31"/>
      <c r="R5" s="30"/>
      <c r="S5" s="27"/>
      <c r="T5" s="27"/>
      <c r="U5" s="27"/>
    </row>
    <row r="6" spans="1:21" s="29" customFormat="1" x14ac:dyDescent="0.25">
      <c r="A6" s="27"/>
      <c r="B6" s="27"/>
      <c r="C6" s="27"/>
      <c r="O6" s="32"/>
      <c r="P6" s="32"/>
      <c r="Q6" s="32"/>
      <c r="S6" s="27"/>
      <c r="T6" s="27"/>
      <c r="U6" s="27"/>
    </row>
    <row r="7" spans="1:21" s="29" customFormat="1" x14ac:dyDescent="0.25">
      <c r="A7" s="27"/>
      <c r="B7" s="27"/>
      <c r="C7" s="27"/>
      <c r="O7" s="32"/>
      <c r="P7" s="32"/>
      <c r="Q7" s="32"/>
      <c r="S7" s="27"/>
      <c r="T7" s="27"/>
      <c r="U7" s="27"/>
    </row>
    <row r="8" spans="1:21" s="29" customFormat="1" x14ac:dyDescent="0.25">
      <c r="A8" s="27"/>
      <c r="B8" s="27"/>
      <c r="C8" s="27"/>
      <c r="O8" s="32"/>
      <c r="P8" s="32"/>
      <c r="Q8" s="32"/>
      <c r="S8" s="27"/>
      <c r="T8" s="27"/>
      <c r="U8" s="27"/>
    </row>
    <row r="9" spans="1:21" s="29" customFormat="1" x14ac:dyDescent="0.25">
      <c r="A9" s="27"/>
      <c r="B9" s="27"/>
      <c r="C9" s="27"/>
      <c r="O9" s="32"/>
      <c r="P9" s="32"/>
      <c r="Q9" s="32"/>
      <c r="S9" s="27"/>
      <c r="T9" s="27"/>
      <c r="U9" s="27"/>
    </row>
    <row r="10" spans="1:21" s="29" customFormat="1" x14ac:dyDescent="0.25">
      <c r="A10" s="27"/>
      <c r="B10" s="27"/>
      <c r="C10" s="27"/>
      <c r="O10" s="32"/>
      <c r="P10" s="32"/>
      <c r="Q10" s="32"/>
      <c r="S10" s="27"/>
      <c r="T10" s="27"/>
      <c r="U10" s="27"/>
    </row>
    <row r="11" spans="1:21" s="29" customFormat="1" x14ac:dyDescent="0.25">
      <c r="A11" s="27"/>
      <c r="B11" s="27"/>
      <c r="C11" s="27"/>
      <c r="O11" s="32"/>
      <c r="P11" s="32"/>
      <c r="Q11" s="32"/>
      <c r="S11" s="27"/>
      <c r="T11" s="27"/>
      <c r="U11" s="27"/>
    </row>
    <row r="12" spans="1:21" s="29" customFormat="1" x14ac:dyDescent="0.25">
      <c r="A12" s="27"/>
      <c r="B12" s="27"/>
      <c r="C12" s="27"/>
      <c r="O12" s="32"/>
      <c r="P12" s="32"/>
      <c r="Q12" s="32"/>
      <c r="S12" s="27"/>
      <c r="T12" s="27"/>
      <c r="U12" s="27"/>
    </row>
    <row r="13" spans="1:21" s="29" customFormat="1" x14ac:dyDescent="0.25">
      <c r="A13" s="27"/>
      <c r="B13" s="27"/>
      <c r="C13" s="27"/>
      <c r="O13" s="32"/>
      <c r="P13" s="32"/>
      <c r="Q13" s="32"/>
      <c r="S13" s="27"/>
      <c r="T13" s="27"/>
      <c r="U13" s="27"/>
    </row>
    <row r="14" spans="1:21" s="29" customFormat="1" x14ac:dyDescent="0.25">
      <c r="A14" s="27"/>
      <c r="B14" s="27"/>
      <c r="C14" s="27"/>
      <c r="O14" s="32"/>
      <c r="P14" s="32"/>
      <c r="Q14" s="32"/>
      <c r="S14" s="27"/>
      <c r="T14" s="27"/>
      <c r="U14" s="27"/>
    </row>
    <row r="15" spans="1:21" s="29" customFormat="1" x14ac:dyDescent="0.25">
      <c r="A15" s="27"/>
      <c r="B15" s="27"/>
      <c r="C15" s="27"/>
      <c r="O15" s="32"/>
      <c r="P15" s="32"/>
      <c r="Q15" s="32"/>
      <c r="S15" s="27"/>
      <c r="T15" s="27"/>
      <c r="U15" s="27"/>
    </row>
    <row r="16" spans="1:21" s="29" customFormat="1" x14ac:dyDescent="0.25">
      <c r="A16" s="27"/>
      <c r="B16" s="27"/>
      <c r="C16" s="27"/>
      <c r="O16" s="32"/>
      <c r="P16" s="32"/>
      <c r="Q16" s="32"/>
      <c r="S16" s="27"/>
      <c r="T16" s="27"/>
      <c r="U16" s="27"/>
    </row>
    <row r="17" spans="1:21" s="29" customFormat="1" x14ac:dyDescent="0.25">
      <c r="A17" s="27"/>
      <c r="B17" s="27"/>
      <c r="C17" s="27"/>
      <c r="O17" s="32"/>
      <c r="P17" s="32"/>
      <c r="Q17" s="32"/>
      <c r="S17" s="27"/>
      <c r="T17" s="27"/>
      <c r="U17" s="27"/>
    </row>
    <row r="18" spans="1:21" s="29" customFormat="1" x14ac:dyDescent="0.25">
      <c r="A18" s="27"/>
      <c r="B18" s="27"/>
      <c r="C18" s="27"/>
      <c r="O18" s="32"/>
      <c r="P18" s="32"/>
      <c r="Q18" s="32"/>
      <c r="S18" s="27"/>
      <c r="T18" s="27"/>
      <c r="U18" s="27"/>
    </row>
    <row r="19" spans="1:21" s="29" customFormat="1" x14ac:dyDescent="0.25">
      <c r="A19" s="27"/>
      <c r="B19" s="27"/>
      <c r="C19" s="27"/>
      <c r="O19" s="32"/>
      <c r="P19" s="32"/>
      <c r="Q19" s="32"/>
      <c r="S19" s="27"/>
      <c r="T19" s="27"/>
      <c r="U19" s="27"/>
    </row>
    <row r="20" spans="1:21" s="29" customFormat="1" x14ac:dyDescent="0.25">
      <c r="A20" s="27"/>
      <c r="B20" s="27"/>
      <c r="C20" s="27"/>
      <c r="O20" s="32"/>
      <c r="P20" s="32"/>
      <c r="Q20" s="32"/>
      <c r="S20" s="27"/>
      <c r="T20" s="27"/>
      <c r="U20" s="27"/>
    </row>
    <row r="21" spans="1:21" s="29" customFormat="1" x14ac:dyDescent="0.25">
      <c r="A21" s="27"/>
      <c r="B21" s="27"/>
      <c r="C21" s="27"/>
      <c r="O21" s="32"/>
      <c r="P21" s="32"/>
      <c r="Q21" s="32"/>
      <c r="S21" s="27"/>
      <c r="T21" s="27"/>
      <c r="U21" s="27"/>
    </row>
    <row r="22" spans="1:21" s="29" customFormat="1" x14ac:dyDescent="0.25">
      <c r="A22" s="27"/>
      <c r="B22" s="27"/>
      <c r="C22" s="27"/>
      <c r="O22" s="32"/>
      <c r="P22" s="32"/>
      <c r="Q22" s="32"/>
      <c r="S22" s="27"/>
      <c r="T22" s="27"/>
      <c r="U22" s="27"/>
    </row>
    <row r="23" spans="1:21" s="29" customFormat="1" x14ac:dyDescent="0.25">
      <c r="A23" s="27"/>
      <c r="B23" s="27"/>
      <c r="C23" s="27"/>
      <c r="O23" s="32"/>
      <c r="P23" s="32"/>
      <c r="Q23" s="32"/>
      <c r="S23" s="27"/>
      <c r="T23" s="27"/>
      <c r="U23" s="27"/>
    </row>
    <row r="24" spans="1:21" s="29" customFormat="1" x14ac:dyDescent="0.25">
      <c r="A24" s="27"/>
      <c r="B24" s="27"/>
      <c r="C24" s="27"/>
      <c r="O24" s="32"/>
      <c r="P24" s="32"/>
      <c r="Q24" s="32"/>
      <c r="S24" s="27"/>
      <c r="T24" s="27"/>
      <c r="U24" s="27"/>
    </row>
    <row r="25" spans="1:21" s="29" customFormat="1" x14ac:dyDescent="0.25">
      <c r="A25" s="27"/>
      <c r="B25" s="27"/>
      <c r="C25" s="27"/>
      <c r="O25" s="32"/>
      <c r="P25" s="32"/>
      <c r="Q25" s="32"/>
      <c r="S25" s="27"/>
      <c r="T25" s="27"/>
      <c r="U25" s="27"/>
    </row>
    <row r="26" spans="1:21" s="29" customFormat="1" x14ac:dyDescent="0.25">
      <c r="A26" s="27"/>
      <c r="B26" s="27"/>
      <c r="C26" s="27"/>
      <c r="O26" s="32"/>
      <c r="P26" s="32"/>
      <c r="Q26" s="32"/>
      <c r="S26" s="27"/>
      <c r="T26" s="27"/>
      <c r="U26" s="27"/>
    </row>
    <row r="27" spans="1:21" s="29" customFormat="1" x14ac:dyDescent="0.25">
      <c r="A27" s="27"/>
      <c r="B27" s="27"/>
      <c r="C27" s="27"/>
      <c r="O27" s="32"/>
      <c r="P27" s="32"/>
      <c r="Q27" s="32"/>
      <c r="S27" s="27"/>
      <c r="T27" s="27"/>
      <c r="U27" s="27"/>
    </row>
    <row r="28" spans="1:21" s="29" customFormat="1" x14ac:dyDescent="0.25">
      <c r="A28" s="27"/>
      <c r="B28" s="27"/>
      <c r="C28" s="27"/>
      <c r="O28" s="32"/>
      <c r="P28" s="32"/>
      <c r="Q28" s="32"/>
      <c r="S28" s="27"/>
      <c r="T28" s="27"/>
      <c r="U28" s="27"/>
    </row>
    <row r="29" spans="1:21" s="29" customFormat="1" x14ac:dyDescent="0.25">
      <c r="A29" s="27"/>
      <c r="B29" s="27"/>
      <c r="C29" s="27"/>
      <c r="O29" s="32"/>
      <c r="P29" s="32"/>
      <c r="Q29" s="32"/>
      <c r="S29" s="27"/>
      <c r="T29" s="27"/>
      <c r="U29" s="27"/>
    </row>
    <row r="30" spans="1:21" s="29" customFormat="1" x14ac:dyDescent="0.25">
      <c r="A30" s="27"/>
      <c r="B30" s="27"/>
      <c r="C30" s="27"/>
      <c r="O30" s="32"/>
      <c r="P30" s="32"/>
      <c r="Q30" s="32"/>
      <c r="S30" s="27"/>
      <c r="T30" s="27"/>
      <c r="U30" s="27"/>
    </row>
    <row r="31" spans="1:21" s="29" customFormat="1" x14ac:dyDescent="0.25">
      <c r="A31" s="27"/>
      <c r="B31" s="27"/>
      <c r="C31" s="27"/>
      <c r="O31" s="32"/>
      <c r="P31" s="32"/>
      <c r="Q31" s="32"/>
      <c r="S31" s="27"/>
      <c r="T31" s="27"/>
      <c r="U31" s="27"/>
    </row>
    <row r="32" spans="1:21" s="29" customFormat="1" x14ac:dyDescent="0.25">
      <c r="A32" s="27"/>
      <c r="B32" s="27"/>
      <c r="C32" s="27"/>
      <c r="O32" s="32"/>
      <c r="P32" s="32"/>
      <c r="Q32" s="32"/>
      <c r="S32" s="27"/>
      <c r="T32" s="27"/>
      <c r="U32" s="27"/>
    </row>
    <row r="33" spans="1:21" s="29" customFormat="1" x14ac:dyDescent="0.25">
      <c r="A33" s="27"/>
      <c r="B33" s="27"/>
      <c r="C33" s="27"/>
      <c r="O33" s="32"/>
      <c r="P33" s="32"/>
      <c r="Q33" s="32"/>
      <c r="S33" s="27"/>
      <c r="T33" s="27"/>
      <c r="U33" s="27"/>
    </row>
    <row r="34" spans="1:21" s="29" customFormat="1" x14ac:dyDescent="0.25">
      <c r="A34" s="27"/>
      <c r="B34" s="27"/>
      <c r="C34" s="27"/>
      <c r="O34" s="32"/>
      <c r="P34" s="32"/>
      <c r="Q34" s="32"/>
      <c r="S34" s="27"/>
      <c r="T34" s="27"/>
      <c r="U34" s="27"/>
    </row>
    <row r="35" spans="1:21" s="29" customFormat="1" x14ac:dyDescent="0.25">
      <c r="A35" s="27"/>
      <c r="B35" s="27"/>
      <c r="C35" s="27"/>
      <c r="O35" s="32"/>
      <c r="P35" s="32"/>
      <c r="Q35" s="32"/>
      <c r="S35" s="27"/>
      <c r="T35" s="27"/>
      <c r="U35" s="27"/>
    </row>
    <row r="36" spans="1:21" s="29" customFormat="1" x14ac:dyDescent="0.25">
      <c r="A36" s="27"/>
      <c r="B36" s="27"/>
      <c r="C36" s="27"/>
      <c r="O36" s="32"/>
      <c r="P36" s="32"/>
      <c r="Q36" s="32"/>
      <c r="S36" s="27"/>
      <c r="T36" s="27"/>
      <c r="U36" s="27"/>
    </row>
    <row r="37" spans="1:21" s="29" customFormat="1" x14ac:dyDescent="0.25">
      <c r="A37" s="27"/>
      <c r="B37" s="27"/>
      <c r="C37" s="27"/>
      <c r="O37" s="32"/>
      <c r="P37" s="32"/>
      <c r="Q37" s="32"/>
      <c r="S37" s="27"/>
      <c r="T37" s="27"/>
      <c r="U37" s="27"/>
    </row>
    <row r="38" spans="1:21" s="29" customFormat="1" x14ac:dyDescent="0.25">
      <c r="A38" s="27"/>
      <c r="B38" s="27"/>
      <c r="C38" s="27"/>
      <c r="O38" s="32"/>
      <c r="P38" s="32"/>
      <c r="Q38" s="32"/>
      <c r="S38" s="27"/>
      <c r="T38" s="27"/>
      <c r="U38" s="27"/>
    </row>
    <row r="39" spans="1:21" s="29" customFormat="1" x14ac:dyDescent="0.25">
      <c r="A39" s="27"/>
      <c r="B39" s="27"/>
      <c r="C39" s="27"/>
      <c r="O39" s="32"/>
      <c r="P39" s="32"/>
      <c r="Q39" s="32"/>
      <c r="S39" s="27"/>
      <c r="T39" s="27"/>
      <c r="U39" s="27"/>
    </row>
    <row r="40" spans="1:21" s="29" customFormat="1" x14ac:dyDescent="0.25">
      <c r="A40" s="27"/>
      <c r="B40" s="27"/>
      <c r="C40" s="27"/>
      <c r="O40" s="32"/>
      <c r="P40" s="32"/>
      <c r="Q40" s="32"/>
      <c r="S40" s="27"/>
      <c r="T40" s="27"/>
      <c r="U40" s="27"/>
    </row>
    <row r="41" spans="1:21" s="29" customFormat="1" x14ac:dyDescent="0.25">
      <c r="A41" s="27"/>
      <c r="B41" s="27"/>
      <c r="C41" s="27"/>
      <c r="O41" s="32"/>
      <c r="P41" s="32"/>
      <c r="Q41" s="32"/>
      <c r="S41" s="27"/>
      <c r="T41" s="27"/>
      <c r="U41" s="27"/>
    </row>
    <row r="42" spans="1:21" s="29" customFormat="1" x14ac:dyDescent="0.25">
      <c r="A42" s="27"/>
      <c r="B42" s="27"/>
      <c r="C42" s="27"/>
      <c r="O42" s="32"/>
      <c r="P42" s="32"/>
      <c r="Q42" s="32"/>
      <c r="S42" s="27"/>
      <c r="T42" s="27"/>
      <c r="U42" s="27"/>
    </row>
    <row r="43" spans="1:21" s="29" customFormat="1" x14ac:dyDescent="0.25">
      <c r="A43" s="27"/>
      <c r="B43" s="27"/>
      <c r="C43" s="27"/>
      <c r="O43" s="32"/>
      <c r="P43" s="32"/>
      <c r="Q43" s="32"/>
      <c r="S43" s="27"/>
      <c r="T43" s="27"/>
      <c r="U43" s="27"/>
    </row>
    <row r="44" spans="1:21" s="29" customFormat="1" x14ac:dyDescent="0.25">
      <c r="A44" s="27"/>
      <c r="B44" s="27"/>
      <c r="C44" s="27"/>
      <c r="O44" s="32"/>
      <c r="P44" s="32"/>
      <c r="Q44" s="32"/>
      <c r="S44" s="27"/>
      <c r="T44" s="27"/>
      <c r="U44" s="27"/>
    </row>
    <row r="45" spans="1:21" s="29" customFormat="1" x14ac:dyDescent="0.25">
      <c r="A45" s="27"/>
      <c r="B45" s="27"/>
      <c r="C45" s="27"/>
      <c r="O45" s="32"/>
      <c r="P45" s="32"/>
      <c r="Q45" s="32"/>
      <c r="S45" s="27"/>
      <c r="T45" s="27"/>
      <c r="U45" s="27"/>
    </row>
    <row r="46" spans="1:21" s="29" customFormat="1" x14ac:dyDescent="0.25">
      <c r="A46" s="27"/>
      <c r="B46" s="27"/>
      <c r="C46" s="27"/>
      <c r="O46" s="32"/>
      <c r="P46" s="32"/>
      <c r="Q46" s="32"/>
      <c r="S46" s="27"/>
      <c r="T46" s="27"/>
      <c r="U46" s="27"/>
    </row>
    <row r="47" spans="1:21" s="29" customFormat="1" x14ac:dyDescent="0.25">
      <c r="A47" s="27"/>
      <c r="B47" s="27"/>
      <c r="C47" s="27"/>
      <c r="O47" s="32"/>
      <c r="P47" s="32"/>
      <c r="Q47" s="32"/>
      <c r="S47" s="27"/>
      <c r="T47" s="27"/>
      <c r="U47" s="27"/>
    </row>
    <row r="48" spans="1:21" s="29" customFormat="1" x14ac:dyDescent="0.25">
      <c r="A48" s="27"/>
      <c r="B48" s="27"/>
      <c r="C48" s="27"/>
      <c r="O48" s="32"/>
      <c r="P48" s="32"/>
      <c r="Q48" s="32"/>
      <c r="S48" s="27"/>
      <c r="T48" s="27"/>
      <c r="U48" s="27"/>
    </row>
    <row r="49" spans="1:21" s="29" customFormat="1" x14ac:dyDescent="0.25">
      <c r="A49" s="27"/>
      <c r="B49" s="27"/>
      <c r="C49" s="27"/>
      <c r="O49" s="32"/>
      <c r="P49" s="32"/>
      <c r="Q49" s="32"/>
      <c r="S49" s="27"/>
      <c r="T49" s="27"/>
      <c r="U49" s="27"/>
    </row>
    <row r="50" spans="1:21" s="29" customFormat="1" x14ac:dyDescent="0.25">
      <c r="A50" s="27"/>
      <c r="B50" s="27"/>
      <c r="C50" s="27"/>
      <c r="O50" s="32"/>
      <c r="P50" s="32"/>
      <c r="Q50" s="32"/>
      <c r="S50" s="27"/>
      <c r="T50" s="27"/>
      <c r="U50" s="27"/>
    </row>
    <row r="51" spans="1:21" s="29" customFormat="1" x14ac:dyDescent="0.25">
      <c r="A51" s="27"/>
      <c r="B51" s="27"/>
      <c r="C51" s="27"/>
      <c r="O51" s="32"/>
      <c r="P51" s="32"/>
      <c r="Q51" s="32"/>
      <c r="S51" s="27"/>
      <c r="T51" s="27"/>
      <c r="U51" s="27"/>
    </row>
    <row r="52" spans="1:21" s="29" customFormat="1" x14ac:dyDescent="0.25">
      <c r="A52" s="27"/>
      <c r="B52" s="27"/>
      <c r="C52" s="27"/>
      <c r="O52" s="32"/>
      <c r="P52" s="32"/>
      <c r="Q52" s="32"/>
      <c r="S52" s="27"/>
      <c r="T52" s="27"/>
      <c r="U52" s="27"/>
    </row>
    <row r="53" spans="1:21" s="29" customFormat="1" x14ac:dyDescent="0.25">
      <c r="A53" s="27"/>
      <c r="B53" s="27"/>
      <c r="C53" s="27"/>
      <c r="O53" s="32"/>
      <c r="P53" s="32"/>
      <c r="Q53" s="32"/>
      <c r="S53" s="27"/>
      <c r="T53" s="27"/>
      <c r="U53" s="27"/>
    </row>
    <row r="54" spans="1:21" s="29" customFormat="1" x14ac:dyDescent="0.25">
      <c r="A54" s="27"/>
      <c r="B54" s="27"/>
      <c r="C54" s="27"/>
      <c r="O54" s="32"/>
      <c r="P54" s="32"/>
      <c r="Q54" s="32"/>
      <c r="S54" s="27"/>
      <c r="T54" s="27"/>
      <c r="U54" s="27"/>
    </row>
    <row r="55" spans="1:21" s="29" customFormat="1" x14ac:dyDescent="0.25">
      <c r="A55" s="27"/>
      <c r="B55" s="27"/>
      <c r="C55" s="27"/>
      <c r="O55" s="32"/>
      <c r="P55" s="32"/>
      <c r="Q55" s="32"/>
      <c r="S55" s="27"/>
      <c r="T55" s="27"/>
      <c r="U55" s="27"/>
    </row>
    <row r="56" spans="1:21" s="29" customFormat="1" x14ac:dyDescent="0.25">
      <c r="A56" s="27"/>
      <c r="B56" s="27"/>
      <c r="C56" s="27"/>
      <c r="O56" s="32"/>
      <c r="P56" s="32"/>
      <c r="Q56" s="32"/>
      <c r="S56" s="27"/>
      <c r="T56" s="27"/>
      <c r="U56" s="27"/>
    </row>
    <row r="57" spans="1:21" s="29" customFormat="1" x14ac:dyDescent="0.25">
      <c r="A57" s="27"/>
      <c r="B57" s="27"/>
      <c r="C57" s="27"/>
      <c r="O57" s="32"/>
      <c r="P57" s="32"/>
      <c r="Q57" s="32"/>
      <c r="S57" s="27"/>
      <c r="T57" s="27"/>
      <c r="U57" s="27"/>
    </row>
    <row r="58" spans="1:21" s="29" customFormat="1" x14ac:dyDescent="0.25">
      <c r="A58" s="27"/>
      <c r="B58" s="27"/>
      <c r="C58" s="27"/>
      <c r="O58" s="32"/>
      <c r="P58" s="32"/>
      <c r="Q58" s="32"/>
      <c r="S58" s="27"/>
      <c r="T58" s="27"/>
      <c r="U58" s="27"/>
    </row>
    <row r="59" spans="1:21" s="29" customFormat="1" x14ac:dyDescent="0.25">
      <c r="A59" s="27"/>
      <c r="B59" s="27"/>
      <c r="C59" s="27"/>
      <c r="O59" s="32"/>
      <c r="P59" s="32"/>
      <c r="Q59" s="32"/>
      <c r="S59" s="27"/>
      <c r="T59" s="27"/>
      <c r="U59" s="27"/>
    </row>
    <row r="60" spans="1:21" s="29" customFormat="1" x14ac:dyDescent="0.25">
      <c r="A60" s="27"/>
      <c r="B60" s="27"/>
      <c r="C60" s="27"/>
      <c r="O60" s="32"/>
      <c r="P60" s="32"/>
      <c r="Q60" s="32"/>
      <c r="S60" s="27"/>
      <c r="T60" s="27"/>
      <c r="U60" s="27"/>
    </row>
    <row r="61" spans="1:21" s="29" customFormat="1" x14ac:dyDescent="0.25">
      <c r="A61" s="27"/>
      <c r="B61" s="27"/>
      <c r="C61" s="27"/>
      <c r="O61" s="32"/>
      <c r="P61" s="32"/>
      <c r="Q61" s="32"/>
      <c r="S61" s="27"/>
      <c r="T61" s="27"/>
      <c r="U61" s="27"/>
    </row>
    <row r="62" spans="1:21" s="29" customFormat="1" x14ac:dyDescent="0.25">
      <c r="A62" s="27"/>
      <c r="B62" s="27"/>
      <c r="C62" s="27"/>
      <c r="O62" s="32"/>
      <c r="P62" s="32"/>
      <c r="Q62" s="32"/>
      <c r="S62" s="27"/>
      <c r="T62" s="27"/>
      <c r="U62" s="27"/>
    </row>
    <row r="63" spans="1:21" s="29" customFormat="1" x14ac:dyDescent="0.25">
      <c r="A63" s="27"/>
      <c r="B63" s="27"/>
      <c r="C63" s="27"/>
      <c r="O63" s="32"/>
      <c r="P63" s="32"/>
      <c r="Q63" s="32"/>
      <c r="S63" s="27"/>
      <c r="T63" s="27"/>
      <c r="U63" s="27"/>
    </row>
    <row r="64" spans="1:21" s="29" customFormat="1" x14ac:dyDescent="0.25">
      <c r="A64" s="27"/>
      <c r="B64" s="27"/>
      <c r="C64" s="27"/>
      <c r="O64" s="32"/>
      <c r="P64" s="32"/>
      <c r="Q64" s="32"/>
      <c r="S64" s="27"/>
      <c r="T64" s="27"/>
      <c r="U64" s="27"/>
    </row>
    <row r="65" spans="1:21" s="29" customFormat="1" x14ac:dyDescent="0.25">
      <c r="A65" s="27"/>
      <c r="B65" s="27"/>
      <c r="C65" s="27"/>
      <c r="O65" s="32"/>
      <c r="P65" s="32"/>
      <c r="Q65" s="32"/>
      <c r="S65" s="27"/>
      <c r="T65" s="27"/>
      <c r="U65" s="27"/>
    </row>
    <row r="66" spans="1:21" s="29" customFormat="1" x14ac:dyDescent="0.25">
      <c r="A66" s="27"/>
      <c r="B66" s="27"/>
      <c r="C66" s="27"/>
      <c r="O66" s="32"/>
      <c r="P66" s="32"/>
      <c r="Q66" s="32"/>
      <c r="S66" s="27"/>
      <c r="T66" s="27"/>
      <c r="U66" s="27"/>
    </row>
    <row r="67" spans="1:21" s="29" customFormat="1" x14ac:dyDescent="0.25">
      <c r="A67" s="27"/>
      <c r="B67" s="27"/>
      <c r="C67" s="27"/>
      <c r="O67" s="32"/>
      <c r="P67" s="32"/>
      <c r="Q67" s="32"/>
      <c r="S67" s="27"/>
      <c r="T67" s="27"/>
      <c r="U67" s="27"/>
    </row>
    <row r="68" spans="1:21" s="29" customFormat="1" x14ac:dyDescent="0.25">
      <c r="A68" s="27"/>
      <c r="B68" s="27"/>
      <c r="C68" s="27"/>
      <c r="O68" s="32"/>
      <c r="P68" s="32"/>
      <c r="Q68" s="32"/>
      <c r="S68" s="27"/>
      <c r="T68" s="27"/>
      <c r="U68" s="27"/>
    </row>
    <row r="69" spans="1:21" s="29" customFormat="1" x14ac:dyDescent="0.25">
      <c r="A69" s="27"/>
      <c r="B69" s="27"/>
      <c r="C69" s="27"/>
      <c r="O69" s="32"/>
      <c r="P69" s="32"/>
      <c r="Q69" s="32"/>
      <c r="S69" s="27"/>
      <c r="T69" s="27"/>
      <c r="U69" s="27"/>
    </row>
    <row r="70" spans="1:21" s="29" customFormat="1" x14ac:dyDescent="0.25">
      <c r="A70" s="27"/>
      <c r="B70" s="27"/>
      <c r="C70" s="27"/>
      <c r="O70" s="32"/>
      <c r="P70" s="32"/>
      <c r="Q70" s="32"/>
      <c r="S70" s="27"/>
      <c r="T70" s="27"/>
      <c r="U70" s="27"/>
    </row>
    <row r="71" spans="1:21" s="29" customFormat="1" x14ac:dyDescent="0.25">
      <c r="A71" s="27"/>
      <c r="B71" s="27"/>
      <c r="C71" s="27"/>
      <c r="O71" s="32"/>
      <c r="P71" s="32"/>
      <c r="Q71" s="32"/>
      <c r="S71" s="27"/>
      <c r="T71" s="27"/>
      <c r="U71" s="27"/>
    </row>
    <row r="72" spans="1:21" s="29" customFormat="1" x14ac:dyDescent="0.25">
      <c r="A72" s="27"/>
      <c r="B72" s="27"/>
      <c r="C72" s="27"/>
      <c r="O72" s="32"/>
      <c r="P72" s="32"/>
      <c r="Q72" s="32"/>
      <c r="S72" s="27"/>
      <c r="T72" s="27"/>
      <c r="U72" s="27"/>
    </row>
    <row r="73" spans="1:21" s="29" customFormat="1" x14ac:dyDescent="0.25">
      <c r="A73" s="27"/>
      <c r="B73" s="27"/>
      <c r="C73" s="27"/>
      <c r="O73" s="32"/>
      <c r="P73" s="32"/>
      <c r="Q73" s="32"/>
      <c r="S73" s="27"/>
      <c r="T73" s="27"/>
      <c r="U73" s="27"/>
    </row>
    <row r="74" spans="1:21" s="29" customFormat="1" x14ac:dyDescent="0.25">
      <c r="A74" s="27"/>
      <c r="B74" s="27"/>
      <c r="C74" s="27"/>
      <c r="O74" s="32"/>
      <c r="P74" s="32"/>
      <c r="Q74" s="32"/>
      <c r="S74" s="27"/>
      <c r="T74" s="27"/>
      <c r="U74" s="27"/>
    </row>
    <row r="75" spans="1:21" s="29" customFormat="1" x14ac:dyDescent="0.25">
      <c r="A75" s="27"/>
      <c r="B75" s="27"/>
      <c r="C75" s="27"/>
      <c r="O75" s="32"/>
      <c r="P75" s="32"/>
      <c r="Q75" s="32"/>
      <c r="S75" s="27"/>
      <c r="T75" s="27"/>
      <c r="U75" s="27"/>
    </row>
    <row r="76" spans="1:21" s="29" customFormat="1" x14ac:dyDescent="0.25">
      <c r="A76" s="27"/>
      <c r="B76" s="27"/>
      <c r="C76" s="27"/>
      <c r="O76" s="32"/>
      <c r="P76" s="32"/>
      <c r="Q76" s="32"/>
      <c r="S76" s="27"/>
      <c r="T76" s="27"/>
      <c r="U76" s="27"/>
    </row>
    <row r="77" spans="1:21" s="29" customFormat="1" x14ac:dyDescent="0.25">
      <c r="A77" s="27"/>
      <c r="B77" s="27"/>
      <c r="C77" s="27"/>
      <c r="O77" s="32"/>
      <c r="P77" s="32"/>
      <c r="Q77" s="32"/>
      <c r="S77" s="27"/>
      <c r="T77" s="27"/>
      <c r="U77" s="27"/>
    </row>
    <row r="78" spans="1:21" s="29" customFormat="1" x14ac:dyDescent="0.25">
      <c r="A78" s="27"/>
      <c r="B78" s="27"/>
      <c r="C78" s="27"/>
      <c r="O78" s="32"/>
      <c r="P78" s="32"/>
      <c r="Q78" s="32"/>
      <c r="S78" s="27"/>
      <c r="T78" s="27"/>
      <c r="U78" s="27"/>
    </row>
    <row r="79" spans="1:21" s="29" customFormat="1" x14ac:dyDescent="0.25">
      <c r="A79" s="27"/>
      <c r="B79" s="27"/>
      <c r="C79" s="27"/>
      <c r="O79" s="32"/>
      <c r="P79" s="32"/>
      <c r="Q79" s="32"/>
      <c r="S79" s="27"/>
      <c r="T79" s="27"/>
      <c r="U79" s="27"/>
    </row>
    <row r="80" spans="1:21" s="29" customFormat="1" x14ac:dyDescent="0.25">
      <c r="A80" s="27"/>
      <c r="B80" s="27"/>
      <c r="C80" s="27"/>
      <c r="O80" s="32"/>
      <c r="P80" s="32"/>
      <c r="Q80" s="32"/>
      <c r="S80" s="27"/>
      <c r="T80" s="27"/>
      <c r="U80" s="27"/>
    </row>
    <row r="81" spans="1:21" s="29" customFormat="1" x14ac:dyDescent="0.25">
      <c r="A81" s="27"/>
      <c r="B81" s="27"/>
      <c r="C81" s="27"/>
      <c r="O81" s="32"/>
      <c r="P81" s="32"/>
      <c r="Q81" s="32"/>
      <c r="S81" s="27"/>
      <c r="T81" s="27"/>
      <c r="U81" s="27"/>
    </row>
    <row r="82" spans="1:21" s="29" customFormat="1" x14ac:dyDescent="0.25">
      <c r="A82" s="27"/>
      <c r="B82" s="27"/>
      <c r="C82" s="27"/>
      <c r="O82" s="32"/>
      <c r="P82" s="32"/>
      <c r="Q82" s="32"/>
      <c r="S82" s="27"/>
      <c r="T82" s="27"/>
      <c r="U82" s="27"/>
    </row>
    <row r="83" spans="1:21" s="29" customFormat="1" x14ac:dyDescent="0.25">
      <c r="A83" s="27"/>
      <c r="B83" s="27"/>
      <c r="C83" s="27"/>
      <c r="O83" s="32"/>
      <c r="P83" s="32"/>
      <c r="Q83" s="32"/>
      <c r="S83" s="27"/>
      <c r="T83" s="27"/>
      <c r="U83" s="27"/>
    </row>
    <row r="84" spans="1:21" s="29" customFormat="1" x14ac:dyDescent="0.25">
      <c r="A84" s="27"/>
      <c r="B84" s="27"/>
      <c r="C84" s="27"/>
      <c r="O84" s="32"/>
      <c r="P84" s="32"/>
      <c r="Q84" s="32"/>
      <c r="S84" s="27"/>
      <c r="T84" s="27"/>
      <c r="U84" s="27"/>
    </row>
    <row r="85" spans="1:21" s="29" customFormat="1" x14ac:dyDescent="0.25">
      <c r="A85" s="27"/>
      <c r="B85" s="27"/>
      <c r="C85" s="27"/>
      <c r="O85" s="32"/>
      <c r="P85" s="32"/>
      <c r="Q85" s="32"/>
      <c r="S85" s="27"/>
      <c r="T85" s="27"/>
      <c r="U85" s="27"/>
    </row>
    <row r="86" spans="1:21" s="29" customFormat="1" x14ac:dyDescent="0.25">
      <c r="A86" s="27"/>
      <c r="B86" s="27"/>
      <c r="C86" s="27"/>
      <c r="O86" s="32"/>
      <c r="P86" s="32"/>
      <c r="Q86" s="32"/>
      <c r="S86" s="27"/>
      <c r="T86" s="27"/>
      <c r="U86" s="27"/>
    </row>
    <row r="87" spans="1:21" s="29" customFormat="1" x14ac:dyDescent="0.25">
      <c r="A87" s="27"/>
      <c r="B87" s="27"/>
      <c r="C87" s="27"/>
      <c r="O87" s="32"/>
      <c r="P87" s="32"/>
      <c r="Q87" s="32"/>
      <c r="S87" s="27"/>
      <c r="T87" s="27"/>
      <c r="U87" s="27"/>
    </row>
    <row r="88" spans="1:21" s="29" customFormat="1" x14ac:dyDescent="0.25">
      <c r="A88" s="27"/>
      <c r="B88" s="27"/>
      <c r="C88" s="27"/>
      <c r="O88" s="32"/>
      <c r="P88" s="32"/>
      <c r="Q88" s="32"/>
      <c r="S88" s="27"/>
      <c r="T88" s="27"/>
      <c r="U88" s="27"/>
    </row>
    <row r="89" spans="1:21" s="29" customFormat="1" x14ac:dyDescent="0.25">
      <c r="A89" s="27"/>
      <c r="B89" s="27"/>
      <c r="C89" s="27"/>
      <c r="O89" s="32"/>
      <c r="P89" s="32"/>
      <c r="Q89" s="32"/>
      <c r="S89" s="27"/>
      <c r="T89" s="27"/>
      <c r="U89" s="27"/>
    </row>
    <row r="90" spans="1:21" s="29" customFormat="1" x14ac:dyDescent="0.25">
      <c r="A90" s="27"/>
      <c r="B90" s="27"/>
      <c r="C90" s="27"/>
      <c r="O90" s="32"/>
      <c r="P90" s="32"/>
      <c r="Q90" s="32"/>
      <c r="S90" s="27"/>
      <c r="T90" s="27"/>
      <c r="U90" s="27"/>
    </row>
    <row r="91" spans="1:21" s="29" customFormat="1" x14ac:dyDescent="0.25">
      <c r="A91" s="27"/>
      <c r="B91" s="27"/>
      <c r="C91" s="27"/>
      <c r="O91" s="32"/>
      <c r="P91" s="32"/>
      <c r="Q91" s="32"/>
      <c r="S91" s="27"/>
      <c r="T91" s="27"/>
      <c r="U91" s="27"/>
    </row>
    <row r="92" spans="1:21" s="29" customFormat="1" x14ac:dyDescent="0.25">
      <c r="A92" s="27"/>
      <c r="B92" s="27"/>
      <c r="C92" s="27"/>
      <c r="O92" s="32"/>
      <c r="P92" s="32"/>
      <c r="Q92" s="32"/>
      <c r="S92" s="27"/>
      <c r="T92" s="27"/>
      <c r="U92" s="27"/>
    </row>
    <row r="93" spans="1:21" s="29" customFormat="1" x14ac:dyDescent="0.25">
      <c r="A93" s="27"/>
      <c r="B93" s="27"/>
      <c r="C93" s="27"/>
      <c r="O93" s="32"/>
      <c r="P93" s="32"/>
      <c r="Q93" s="32"/>
      <c r="S93" s="27"/>
      <c r="T93" s="27"/>
      <c r="U93" s="27"/>
    </row>
    <row r="94" spans="1:21" s="29" customFormat="1" x14ac:dyDescent="0.25">
      <c r="A94" s="27"/>
      <c r="B94" s="27"/>
      <c r="C94" s="27"/>
      <c r="O94" s="32"/>
      <c r="P94" s="32"/>
      <c r="Q94" s="32"/>
      <c r="S94" s="27"/>
      <c r="T94" s="27"/>
      <c r="U94" s="27"/>
    </row>
    <row r="95" spans="1:21" s="29" customFormat="1" x14ac:dyDescent="0.25">
      <c r="A95" s="27"/>
      <c r="B95" s="27"/>
      <c r="C95" s="27"/>
      <c r="O95" s="32"/>
      <c r="P95" s="32"/>
      <c r="Q95" s="32"/>
      <c r="S95" s="27"/>
      <c r="T95" s="27"/>
      <c r="U95" s="27"/>
    </row>
    <row r="96" spans="1:21" s="29" customFormat="1" x14ac:dyDescent="0.25">
      <c r="A96" s="27"/>
      <c r="B96" s="27"/>
      <c r="C96" s="27"/>
      <c r="O96" s="32"/>
      <c r="P96" s="32"/>
      <c r="Q96" s="32"/>
      <c r="S96" s="27"/>
      <c r="T96" s="27"/>
      <c r="U96" s="27"/>
    </row>
    <row r="97" spans="1:21" s="29" customFormat="1" x14ac:dyDescent="0.25">
      <c r="A97" s="27"/>
      <c r="B97" s="27"/>
      <c r="C97" s="27"/>
      <c r="O97" s="32"/>
      <c r="P97" s="32"/>
      <c r="Q97" s="32"/>
      <c r="S97" s="27"/>
      <c r="T97" s="27"/>
      <c r="U97" s="27"/>
    </row>
    <row r="98" spans="1:21" s="29" customFormat="1" x14ac:dyDescent="0.25">
      <c r="A98" s="27"/>
      <c r="B98" s="27"/>
      <c r="C98" s="27"/>
      <c r="O98" s="32"/>
      <c r="P98" s="32"/>
      <c r="Q98" s="32"/>
      <c r="S98" s="27"/>
      <c r="T98" s="27"/>
      <c r="U98" s="27"/>
    </row>
    <row r="99" spans="1:21" s="29" customFormat="1" x14ac:dyDescent="0.25">
      <c r="A99" s="27"/>
      <c r="B99" s="27"/>
      <c r="C99" s="27"/>
      <c r="O99" s="32"/>
      <c r="P99" s="32"/>
      <c r="Q99" s="32"/>
      <c r="S99" s="27"/>
      <c r="T99" s="27"/>
      <c r="U99" s="27"/>
    </row>
    <row r="100" spans="1:21" s="29" customFormat="1" x14ac:dyDescent="0.25">
      <c r="A100" s="27"/>
      <c r="B100" s="27"/>
      <c r="C100" s="27"/>
      <c r="O100" s="32"/>
      <c r="P100" s="32"/>
      <c r="Q100" s="32"/>
      <c r="S100" s="27"/>
      <c r="T100" s="27"/>
      <c r="U100" s="27"/>
    </row>
    <row r="101" spans="1:21" s="29" customFormat="1" x14ac:dyDescent="0.25">
      <c r="A101" s="27"/>
      <c r="B101" s="27"/>
      <c r="C101" s="27"/>
      <c r="O101" s="32"/>
      <c r="P101" s="32"/>
      <c r="Q101" s="32"/>
      <c r="S101" s="27"/>
      <c r="T101" s="27"/>
      <c r="U101" s="27"/>
    </row>
    <row r="102" spans="1:21" s="29" customFormat="1" x14ac:dyDescent="0.25">
      <c r="A102" s="27"/>
      <c r="B102" s="27"/>
      <c r="C102" s="27"/>
      <c r="O102" s="32"/>
      <c r="P102" s="32"/>
      <c r="Q102" s="32"/>
      <c r="S102" s="27"/>
      <c r="T102" s="27"/>
      <c r="U102" s="27"/>
    </row>
    <row r="103" spans="1:21" s="29" customFormat="1" x14ac:dyDescent="0.25">
      <c r="A103" s="27"/>
      <c r="B103" s="27"/>
      <c r="C103" s="27"/>
      <c r="O103" s="32"/>
      <c r="P103" s="32"/>
      <c r="Q103" s="32"/>
      <c r="S103" s="27"/>
      <c r="T103" s="27"/>
      <c r="U103" s="27"/>
    </row>
    <row r="104" spans="1:21" s="29" customFormat="1" x14ac:dyDescent="0.25">
      <c r="A104" s="27"/>
      <c r="B104" s="27"/>
      <c r="C104" s="27"/>
      <c r="O104" s="32"/>
      <c r="P104" s="32"/>
      <c r="Q104" s="32"/>
      <c r="S104" s="27"/>
      <c r="T104" s="27"/>
      <c r="U104" s="27"/>
    </row>
    <row r="105" spans="1:21" s="29" customFormat="1" x14ac:dyDescent="0.25">
      <c r="A105" s="27"/>
      <c r="B105" s="27"/>
      <c r="C105" s="27"/>
      <c r="O105" s="32"/>
      <c r="P105" s="32"/>
      <c r="Q105" s="32"/>
      <c r="S105" s="27"/>
      <c r="T105" s="27"/>
      <c r="U105" s="27"/>
    </row>
    <row r="106" spans="1:21" s="29" customFormat="1" x14ac:dyDescent="0.25">
      <c r="A106" s="27"/>
      <c r="B106" s="27"/>
      <c r="C106" s="27"/>
      <c r="O106" s="32"/>
      <c r="P106" s="32"/>
      <c r="Q106" s="32"/>
      <c r="S106" s="27"/>
      <c r="T106" s="27"/>
      <c r="U106" s="27"/>
    </row>
    <row r="107" spans="1:21" s="29" customFormat="1" x14ac:dyDescent="0.25">
      <c r="A107" s="27"/>
      <c r="B107" s="27"/>
      <c r="C107" s="27"/>
      <c r="O107" s="32"/>
      <c r="P107" s="32"/>
      <c r="Q107" s="32"/>
      <c r="S107" s="27"/>
      <c r="T107" s="27"/>
      <c r="U107" s="27"/>
    </row>
    <row r="108" spans="1:21" s="29" customFormat="1" x14ac:dyDescent="0.25">
      <c r="A108" s="27"/>
      <c r="B108" s="27"/>
      <c r="C108" s="27"/>
      <c r="O108" s="32"/>
      <c r="P108" s="32"/>
      <c r="Q108" s="32"/>
      <c r="S108" s="27"/>
      <c r="T108" s="27"/>
      <c r="U108" s="27"/>
    </row>
    <row r="109" spans="1:21" s="29" customFormat="1" x14ac:dyDescent="0.25">
      <c r="A109" s="27"/>
      <c r="B109" s="27"/>
      <c r="C109" s="27"/>
      <c r="O109" s="32"/>
      <c r="P109" s="32"/>
      <c r="Q109" s="32"/>
      <c r="S109" s="27"/>
      <c r="T109" s="27"/>
      <c r="U109" s="27"/>
    </row>
    <row r="110" spans="1:21" s="29" customFormat="1" x14ac:dyDescent="0.25">
      <c r="A110" s="27"/>
      <c r="B110" s="27"/>
      <c r="C110" s="27"/>
      <c r="O110" s="32"/>
      <c r="P110" s="32"/>
      <c r="Q110" s="32"/>
      <c r="S110" s="27"/>
      <c r="T110" s="27"/>
      <c r="U110" s="27"/>
    </row>
    <row r="111" spans="1:21" s="29" customFormat="1" x14ac:dyDescent="0.25">
      <c r="A111" s="27"/>
      <c r="B111" s="27"/>
      <c r="C111" s="27"/>
      <c r="O111" s="32"/>
      <c r="P111" s="32"/>
      <c r="Q111" s="32"/>
      <c r="S111" s="27"/>
      <c r="T111" s="27"/>
      <c r="U111" s="27"/>
    </row>
    <row r="112" spans="1:21" s="29" customFormat="1" x14ac:dyDescent="0.25">
      <c r="A112" s="27"/>
      <c r="B112" s="27"/>
      <c r="C112" s="27"/>
      <c r="O112" s="32"/>
      <c r="P112" s="32"/>
      <c r="Q112" s="32"/>
      <c r="S112" s="27"/>
      <c r="T112" s="27"/>
      <c r="U112" s="27"/>
    </row>
    <row r="113" spans="1:21" s="29" customFormat="1" x14ac:dyDescent="0.25">
      <c r="A113" s="27"/>
      <c r="B113" s="27"/>
      <c r="C113" s="27"/>
      <c r="O113" s="32"/>
      <c r="P113" s="32"/>
      <c r="Q113" s="32"/>
      <c r="S113" s="27"/>
      <c r="T113" s="27"/>
      <c r="U113" s="27"/>
    </row>
    <row r="114" spans="1:21" s="29" customFormat="1" x14ac:dyDescent="0.25">
      <c r="A114" s="27"/>
      <c r="B114" s="27"/>
      <c r="C114" s="27"/>
      <c r="O114" s="32"/>
      <c r="P114" s="32"/>
      <c r="Q114" s="32"/>
      <c r="S114" s="27"/>
      <c r="T114" s="27"/>
      <c r="U114" s="27"/>
    </row>
    <row r="115" spans="1:21" s="29" customFormat="1" x14ac:dyDescent="0.25">
      <c r="A115" s="27"/>
      <c r="B115" s="27"/>
      <c r="C115" s="27"/>
      <c r="O115" s="32"/>
      <c r="P115" s="32"/>
      <c r="Q115" s="32"/>
      <c r="S115" s="27"/>
      <c r="T115" s="27"/>
      <c r="U115" s="27"/>
    </row>
    <row r="116" spans="1:21" s="29" customFormat="1" x14ac:dyDescent="0.25">
      <c r="A116" s="27"/>
      <c r="B116" s="27"/>
      <c r="C116" s="27"/>
      <c r="O116" s="32"/>
      <c r="P116" s="32"/>
      <c r="Q116" s="32"/>
      <c r="S116" s="27"/>
      <c r="T116" s="27"/>
      <c r="U116" s="27"/>
    </row>
    <row r="117" spans="1:21" s="29" customFormat="1" x14ac:dyDescent="0.25">
      <c r="A117" s="27"/>
      <c r="B117" s="27"/>
      <c r="C117" s="27"/>
      <c r="O117" s="32"/>
      <c r="P117" s="32"/>
      <c r="Q117" s="32"/>
      <c r="S117" s="27"/>
      <c r="T117" s="27"/>
      <c r="U117" s="27"/>
    </row>
    <row r="118" spans="1:21" s="29" customFormat="1" x14ac:dyDescent="0.25">
      <c r="A118" s="27"/>
      <c r="B118" s="27"/>
      <c r="C118" s="27"/>
      <c r="O118" s="32"/>
      <c r="P118" s="32"/>
      <c r="Q118" s="32"/>
      <c r="S118" s="27"/>
      <c r="T118" s="27"/>
      <c r="U118" s="27"/>
    </row>
    <row r="119" spans="1:21" s="29" customFormat="1" x14ac:dyDescent="0.25">
      <c r="A119" s="27"/>
      <c r="B119" s="27"/>
      <c r="C119" s="27"/>
      <c r="O119" s="32"/>
      <c r="P119" s="32"/>
      <c r="Q119" s="32"/>
      <c r="S119" s="27"/>
      <c r="T119" s="27"/>
      <c r="U119" s="27"/>
    </row>
    <row r="120" spans="1:21" s="29" customFormat="1" x14ac:dyDescent="0.25">
      <c r="A120" s="27"/>
      <c r="B120" s="27"/>
      <c r="C120" s="27"/>
      <c r="O120" s="32"/>
      <c r="P120" s="32"/>
      <c r="Q120" s="32"/>
      <c r="S120" s="27"/>
      <c r="T120" s="27"/>
      <c r="U120" s="27"/>
    </row>
    <row r="121" spans="1:21" s="29" customFormat="1" x14ac:dyDescent="0.25">
      <c r="A121" s="27"/>
      <c r="B121" s="27"/>
      <c r="C121" s="27"/>
      <c r="O121" s="32"/>
      <c r="P121" s="32"/>
      <c r="Q121" s="32"/>
      <c r="S121" s="27"/>
      <c r="T121" s="27"/>
      <c r="U121" s="27"/>
    </row>
    <row r="122" spans="1:21" s="29" customFormat="1" x14ac:dyDescent="0.25">
      <c r="A122" s="27"/>
      <c r="B122" s="27"/>
      <c r="C122" s="27"/>
      <c r="O122" s="32"/>
      <c r="P122" s="32"/>
      <c r="Q122" s="32"/>
      <c r="S122" s="27"/>
      <c r="T122" s="27"/>
      <c r="U122" s="27"/>
    </row>
    <row r="123" spans="1:21" s="29" customFormat="1" x14ac:dyDescent="0.25">
      <c r="A123" s="27"/>
      <c r="B123" s="27"/>
      <c r="C123" s="27"/>
      <c r="O123" s="32"/>
      <c r="P123" s="32"/>
      <c r="Q123" s="32"/>
      <c r="S123" s="27"/>
      <c r="T123" s="27"/>
      <c r="U123" s="27"/>
    </row>
    <row r="124" spans="1:21" s="29" customFormat="1" x14ac:dyDescent="0.25">
      <c r="A124" s="27"/>
      <c r="B124" s="27"/>
      <c r="C124" s="27"/>
      <c r="O124" s="32"/>
      <c r="P124" s="32"/>
      <c r="Q124" s="32"/>
      <c r="S124" s="27"/>
      <c r="T124" s="27"/>
      <c r="U124" s="27"/>
    </row>
    <row r="125" spans="1:21" s="29" customFormat="1" x14ac:dyDescent="0.25">
      <c r="A125" s="27"/>
      <c r="B125" s="27"/>
      <c r="C125" s="27"/>
      <c r="O125" s="32"/>
      <c r="P125" s="32"/>
      <c r="Q125" s="32"/>
      <c r="S125" s="27"/>
      <c r="T125" s="27"/>
      <c r="U125" s="27"/>
    </row>
    <row r="126" spans="1:21" s="29" customFormat="1" x14ac:dyDescent="0.25">
      <c r="A126" s="27"/>
      <c r="B126" s="27"/>
      <c r="C126" s="27"/>
      <c r="O126" s="32"/>
      <c r="P126" s="32"/>
      <c r="Q126" s="32"/>
      <c r="S126" s="27"/>
      <c r="T126" s="27"/>
      <c r="U126" s="27"/>
    </row>
    <row r="127" spans="1:21" s="29" customFormat="1" x14ac:dyDescent="0.25">
      <c r="A127" s="27"/>
      <c r="B127" s="27"/>
      <c r="C127" s="27"/>
      <c r="O127" s="32"/>
      <c r="P127" s="32"/>
      <c r="Q127" s="32"/>
      <c r="S127" s="27"/>
      <c r="T127" s="27"/>
      <c r="U127" s="27"/>
    </row>
    <row r="128" spans="1:21" s="29" customFormat="1" x14ac:dyDescent="0.25">
      <c r="A128" s="27"/>
      <c r="B128" s="27"/>
      <c r="C128" s="27"/>
      <c r="O128" s="32"/>
      <c r="P128" s="32"/>
      <c r="Q128" s="32"/>
      <c r="S128" s="27"/>
      <c r="T128" s="27"/>
      <c r="U128" s="27"/>
    </row>
    <row r="129" spans="1:21" s="29" customFormat="1" x14ac:dyDescent="0.25">
      <c r="A129" s="27"/>
      <c r="B129" s="27"/>
      <c r="C129" s="27"/>
      <c r="O129" s="32"/>
      <c r="P129" s="32"/>
      <c r="Q129" s="32"/>
      <c r="S129" s="27"/>
      <c r="T129" s="27"/>
      <c r="U129" s="27"/>
    </row>
    <row r="130" spans="1:21" s="29" customFormat="1" x14ac:dyDescent="0.25">
      <c r="A130" s="27"/>
      <c r="B130" s="27"/>
      <c r="C130" s="27"/>
      <c r="O130" s="32"/>
      <c r="P130" s="32"/>
      <c r="Q130" s="32"/>
      <c r="S130" s="27"/>
      <c r="T130" s="27"/>
      <c r="U130" s="27"/>
    </row>
    <row r="131" spans="1:21" s="29" customFormat="1" x14ac:dyDescent="0.25">
      <c r="A131" s="27"/>
      <c r="B131" s="27"/>
      <c r="C131" s="27"/>
      <c r="O131" s="32"/>
      <c r="P131" s="32"/>
      <c r="Q131" s="32"/>
      <c r="S131" s="27"/>
      <c r="T131" s="27"/>
      <c r="U131" s="27"/>
    </row>
    <row r="132" spans="1:21" s="29" customFormat="1" x14ac:dyDescent="0.25">
      <c r="A132" s="27"/>
      <c r="B132" s="27"/>
      <c r="C132" s="27"/>
      <c r="O132" s="32"/>
      <c r="P132" s="32"/>
      <c r="Q132" s="32"/>
      <c r="S132" s="27"/>
      <c r="T132" s="27"/>
      <c r="U132" s="27"/>
    </row>
    <row r="133" spans="1:21" s="29" customFormat="1" x14ac:dyDescent="0.25">
      <c r="A133" s="27"/>
      <c r="B133" s="27"/>
      <c r="C133" s="27"/>
      <c r="O133" s="32"/>
      <c r="P133" s="32"/>
      <c r="Q133" s="32"/>
      <c r="S133" s="27"/>
      <c r="T133" s="27"/>
      <c r="U133" s="27"/>
    </row>
    <row r="134" spans="1:21" s="29" customFormat="1" x14ac:dyDescent="0.25">
      <c r="A134" s="27"/>
      <c r="B134" s="27"/>
      <c r="C134" s="27"/>
      <c r="O134" s="32"/>
      <c r="P134" s="32"/>
      <c r="Q134" s="32"/>
      <c r="S134" s="27"/>
      <c r="T134" s="27"/>
      <c r="U134" s="27"/>
    </row>
    <row r="135" spans="1:21" s="29" customFormat="1" x14ac:dyDescent="0.25">
      <c r="A135" s="27"/>
      <c r="B135" s="27"/>
      <c r="C135" s="27"/>
      <c r="O135" s="32"/>
      <c r="P135" s="32"/>
      <c r="Q135" s="32"/>
      <c r="S135" s="27"/>
      <c r="T135" s="27"/>
      <c r="U135" s="27"/>
    </row>
    <row r="136" spans="1:21" s="29" customFormat="1" x14ac:dyDescent="0.25">
      <c r="A136" s="27"/>
      <c r="B136" s="27"/>
      <c r="C136" s="27"/>
      <c r="O136" s="32"/>
      <c r="P136" s="32"/>
      <c r="Q136" s="32"/>
      <c r="S136" s="27"/>
      <c r="T136" s="27"/>
      <c r="U136" s="27"/>
    </row>
    <row r="137" spans="1:21" s="29" customFormat="1" x14ac:dyDescent="0.25">
      <c r="A137" s="27"/>
      <c r="B137" s="27"/>
      <c r="C137" s="27"/>
      <c r="O137" s="32"/>
      <c r="P137" s="32"/>
      <c r="Q137" s="32"/>
      <c r="S137" s="27"/>
      <c r="T137" s="27"/>
      <c r="U137" s="27"/>
    </row>
    <row r="138" spans="1:21" s="29" customFormat="1" x14ac:dyDescent="0.25">
      <c r="A138" s="27"/>
      <c r="B138" s="27"/>
      <c r="C138" s="27"/>
      <c r="O138" s="32"/>
      <c r="P138" s="32"/>
      <c r="Q138" s="32"/>
      <c r="S138" s="27"/>
      <c r="T138" s="27"/>
      <c r="U138" s="27"/>
    </row>
    <row r="139" spans="1:21" s="29" customFormat="1" x14ac:dyDescent="0.25">
      <c r="A139" s="27"/>
      <c r="B139" s="27"/>
      <c r="C139" s="27"/>
      <c r="O139" s="32"/>
      <c r="P139" s="32"/>
      <c r="Q139" s="32"/>
      <c r="S139" s="27"/>
      <c r="T139" s="27"/>
      <c r="U139" s="27"/>
    </row>
  </sheetData>
  <mergeCells count="2">
    <mergeCell ref="B2:C4"/>
    <mergeCell ref="D2:R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7"/>
  </sheetPr>
  <dimension ref="B2:H19"/>
  <sheetViews>
    <sheetView showGridLines="0" tabSelected="1" view="pageBreakPreview" zoomScale="80" zoomScaleNormal="80" zoomScaleSheetLayoutView="80" workbookViewId="0">
      <selection activeCell="P28" sqref="P28"/>
    </sheetView>
  </sheetViews>
  <sheetFormatPr baseColWidth="10" defaultColWidth="11.42578125" defaultRowHeight="13.5" x14ac:dyDescent="0.25"/>
  <cols>
    <col min="1" max="1" width="1.42578125" style="6" customWidth="1"/>
    <col min="2" max="2" width="41.28515625" style="6" customWidth="1"/>
    <col min="3" max="3" width="64.42578125" style="6" customWidth="1"/>
    <col min="4" max="4" width="16.5703125" style="8" customWidth="1"/>
    <col min="5" max="5" width="17" style="8" customWidth="1"/>
    <col min="6" max="6" width="21.140625" style="8" customWidth="1"/>
    <col min="7" max="7" width="29.140625" style="6" customWidth="1"/>
    <col min="8" max="8" width="23" style="6" customWidth="1"/>
    <col min="9" max="16373" width="11.42578125" style="6"/>
    <col min="16374" max="16384" width="9.7109375" style="6" customWidth="1"/>
  </cols>
  <sheetData>
    <row r="2" spans="2:8" ht="15" customHeight="1" x14ac:dyDescent="0.25">
      <c r="B2" s="13"/>
      <c r="C2" s="370" t="s">
        <v>3</v>
      </c>
      <c r="D2" s="370"/>
      <c r="E2" s="370"/>
      <c r="F2" s="370"/>
      <c r="G2" s="370"/>
      <c r="H2" s="25"/>
    </row>
    <row r="3" spans="2:8" ht="13.5" customHeight="1" x14ac:dyDescent="0.25">
      <c r="B3" s="13"/>
      <c r="C3" s="370"/>
      <c r="D3" s="370"/>
      <c r="E3" s="370"/>
      <c r="F3" s="370"/>
      <c r="G3" s="370"/>
      <c r="H3" s="25"/>
    </row>
    <row r="4" spans="2:8" ht="13.5" customHeight="1" x14ac:dyDescent="0.25">
      <c r="B4" s="13"/>
      <c r="C4" s="370"/>
      <c r="D4" s="370"/>
      <c r="E4" s="370"/>
      <c r="F4" s="370"/>
      <c r="G4" s="370"/>
      <c r="H4" s="25"/>
    </row>
    <row r="5" spans="2:8" ht="13.5" customHeight="1" x14ac:dyDescent="0.25">
      <c r="B5" s="13"/>
      <c r="C5" s="370"/>
      <c r="D5" s="370"/>
      <c r="E5" s="370"/>
      <c r="F5" s="370"/>
      <c r="G5" s="370"/>
      <c r="H5" s="25"/>
    </row>
    <row r="6" spans="2:8" ht="13.5" customHeight="1" x14ac:dyDescent="0.25">
      <c r="B6" s="13"/>
      <c r="C6" s="370"/>
      <c r="D6" s="370"/>
      <c r="E6" s="370"/>
      <c r="F6" s="370"/>
      <c r="G6" s="370"/>
      <c r="H6" s="25"/>
    </row>
    <row r="7" spans="2:8" ht="13.5" customHeight="1" x14ac:dyDescent="0.25">
      <c r="B7" s="13"/>
      <c r="C7" s="370"/>
      <c r="D7" s="370"/>
      <c r="E7" s="370"/>
      <c r="F7" s="370"/>
      <c r="G7" s="370"/>
      <c r="H7" s="25"/>
    </row>
    <row r="8" spans="2:8" ht="13.5" customHeight="1" x14ac:dyDescent="0.25">
      <c r="B8" s="13"/>
      <c r="C8" s="370"/>
      <c r="D8" s="370"/>
      <c r="E8" s="370"/>
      <c r="F8" s="370"/>
      <c r="G8" s="370"/>
      <c r="H8" s="25"/>
    </row>
    <row r="9" spans="2:8" ht="13.5" customHeight="1" x14ac:dyDescent="0.25">
      <c r="B9" s="13"/>
      <c r="C9" s="370"/>
      <c r="D9" s="370"/>
      <c r="E9" s="370"/>
      <c r="F9" s="370"/>
      <c r="G9" s="370"/>
      <c r="H9" s="25"/>
    </row>
    <row r="10" spans="2:8" ht="13.5" customHeight="1" x14ac:dyDescent="0.25">
      <c r="B10" s="13"/>
      <c r="C10" s="370"/>
      <c r="D10" s="370"/>
      <c r="E10" s="370"/>
      <c r="F10" s="370"/>
      <c r="G10" s="370"/>
      <c r="H10" s="25"/>
    </row>
    <row r="11" spans="2:8" s="4" customFormat="1" ht="18.75" customHeight="1" x14ac:dyDescent="0.25">
      <c r="B11" s="13"/>
      <c r="C11" s="370"/>
      <c r="D11" s="370"/>
      <c r="E11" s="370"/>
      <c r="F11" s="370"/>
      <c r="G11" s="370"/>
      <c r="H11" s="25"/>
    </row>
    <row r="12" spans="2:8" s="4" customFormat="1" ht="25.5" customHeight="1" x14ac:dyDescent="0.25">
      <c r="B12" s="13"/>
      <c r="C12" s="370"/>
      <c r="D12" s="370"/>
      <c r="E12" s="370"/>
      <c r="F12" s="370"/>
      <c r="G12" s="370"/>
      <c r="H12" s="25"/>
    </row>
    <row r="13" spans="2:8" s="4" customFormat="1" ht="14.25" customHeight="1" x14ac:dyDescent="0.25">
      <c r="B13" s="13"/>
      <c r="C13" s="25"/>
      <c r="D13" s="25"/>
      <c r="E13" s="25"/>
      <c r="F13" s="25"/>
      <c r="G13" s="25"/>
    </row>
    <row r="14" spans="2:8" s="4" customFormat="1" ht="14.25" customHeight="1" x14ac:dyDescent="0.25">
      <c r="B14" s="12"/>
      <c r="C14" s="25"/>
      <c r="D14" s="25"/>
      <c r="E14" s="25"/>
      <c r="F14" s="25"/>
      <c r="G14" s="25"/>
    </row>
    <row r="15" spans="2:8" s="4" customFormat="1" ht="14.25" customHeight="1" x14ac:dyDescent="0.25">
      <c r="B15" s="12"/>
      <c r="C15" s="19"/>
      <c r="D15" s="19"/>
      <c r="E15" s="26"/>
      <c r="F15" s="78"/>
      <c r="G15" s="20"/>
    </row>
    <row r="16" spans="2:8" s="4" customFormat="1" ht="5.25" customHeight="1" x14ac:dyDescent="0.25">
      <c r="B16" s="10"/>
      <c r="C16" s="10"/>
      <c r="D16" s="2"/>
      <c r="E16" s="2"/>
      <c r="F16" s="2"/>
      <c r="G16" s="11"/>
    </row>
    <row r="17" spans="2:8" ht="48" customHeight="1" x14ac:dyDescent="0.25">
      <c r="B17" s="50" t="s">
        <v>9</v>
      </c>
      <c r="C17" s="50" t="s">
        <v>94</v>
      </c>
      <c r="D17" s="81" t="s">
        <v>0</v>
      </c>
      <c r="E17" s="81" t="s">
        <v>1</v>
      </c>
      <c r="F17" s="81" t="s">
        <v>243</v>
      </c>
      <c r="G17" s="50" t="s">
        <v>8</v>
      </c>
      <c r="H17" s="50" t="s">
        <v>2</v>
      </c>
    </row>
    <row r="18" spans="2:8" s="7" customFormat="1" ht="113.25" customHeight="1" x14ac:dyDescent="0.25">
      <c r="B18" s="184" t="s">
        <v>288</v>
      </c>
      <c r="C18" s="184" t="s">
        <v>334</v>
      </c>
      <c r="D18" s="159">
        <v>44211</v>
      </c>
      <c r="E18" s="159">
        <v>44885</v>
      </c>
      <c r="F18" s="187" t="s">
        <v>534</v>
      </c>
      <c r="G18" s="390" t="s">
        <v>237</v>
      </c>
      <c r="H18" s="390" t="s">
        <v>241</v>
      </c>
    </row>
    <row r="19" spans="2:8" s="7" customFormat="1" ht="102.75" customHeight="1" x14ac:dyDescent="0.25">
      <c r="B19" s="135" t="s">
        <v>242</v>
      </c>
      <c r="C19" s="135" t="s">
        <v>532</v>
      </c>
      <c r="D19" s="159">
        <v>44581</v>
      </c>
      <c r="E19" s="159">
        <v>45260</v>
      </c>
      <c r="F19" s="187" t="s">
        <v>533</v>
      </c>
      <c r="G19" s="390"/>
      <c r="H19" s="390"/>
    </row>
  </sheetData>
  <mergeCells count="3">
    <mergeCell ref="H18:H19"/>
    <mergeCell ref="C2:G12"/>
    <mergeCell ref="G18:G19"/>
  </mergeCells>
  <pageMargins left="0.70866141732283472" right="0.70866141732283472" top="0.74803149606299213" bottom="0.7480314960629921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CBF3FD"/>
  </sheetPr>
  <dimension ref="B2:K18"/>
  <sheetViews>
    <sheetView showGridLines="0" tabSelected="1" zoomScale="80" zoomScaleNormal="80" workbookViewId="0">
      <selection activeCell="P28" sqref="P28"/>
    </sheetView>
  </sheetViews>
  <sheetFormatPr baseColWidth="10" defaultColWidth="11.42578125" defaultRowHeight="13.5" x14ac:dyDescent="0.25"/>
  <cols>
    <col min="1" max="1" width="1.42578125" style="6" customWidth="1"/>
    <col min="2" max="2" width="29.85546875" style="6" customWidth="1"/>
    <col min="3" max="3" width="41.28515625" style="9" customWidth="1"/>
    <col min="4" max="4" width="15.140625" style="9" customWidth="1"/>
    <col min="5" max="5" width="55.140625" style="9" customWidth="1"/>
    <col min="6" max="6" width="9.42578125" style="8" customWidth="1"/>
    <col min="7" max="7" width="4.85546875" style="8" hidden="1" customWidth="1"/>
    <col min="8" max="8" width="16.7109375" style="6" hidden="1" customWidth="1"/>
    <col min="9" max="9" width="36.85546875" style="6" hidden="1" customWidth="1"/>
    <col min="10" max="10" width="18.28515625" style="6" hidden="1" customWidth="1"/>
    <col min="11" max="11" width="29.5703125" style="6" hidden="1" customWidth="1"/>
    <col min="12" max="12" width="1.42578125" style="6" customWidth="1"/>
    <col min="13" max="16384" width="11.42578125" style="6"/>
  </cols>
  <sheetData>
    <row r="2" spans="2:11" ht="15" customHeight="1" x14ac:dyDescent="0.25">
      <c r="B2" s="13"/>
      <c r="D2" s="25"/>
      <c r="E2" s="25"/>
      <c r="F2" s="25"/>
      <c r="G2" s="25"/>
      <c r="H2" s="25"/>
      <c r="I2" s="25"/>
      <c r="J2" s="25"/>
      <c r="K2" s="25"/>
    </row>
    <row r="3" spans="2:11" ht="13.5" customHeight="1" x14ac:dyDescent="0.25">
      <c r="B3" s="13"/>
      <c r="C3" s="25"/>
      <c r="D3" s="25"/>
      <c r="E3" s="25"/>
      <c r="F3" s="25"/>
      <c r="G3" s="25"/>
      <c r="H3" s="25"/>
      <c r="I3" s="25"/>
      <c r="J3" s="25"/>
      <c r="K3" s="25"/>
    </row>
    <row r="4" spans="2:11" ht="13.5" customHeight="1" x14ac:dyDescent="0.25">
      <c r="B4" s="13"/>
      <c r="C4" s="370" t="s">
        <v>1043</v>
      </c>
      <c r="D4" s="370"/>
      <c r="E4" s="370"/>
      <c r="F4" s="370"/>
      <c r="G4" s="370"/>
      <c r="H4" s="370"/>
      <c r="I4" s="370"/>
      <c r="J4" s="25"/>
      <c r="K4" s="25"/>
    </row>
    <row r="5" spans="2:11" ht="13.5" customHeight="1" x14ac:dyDescent="0.25">
      <c r="B5" s="13"/>
      <c r="C5" s="370"/>
      <c r="D5" s="370"/>
      <c r="E5" s="370"/>
      <c r="F5" s="370"/>
      <c r="G5" s="370"/>
      <c r="H5" s="370"/>
      <c r="I5" s="370"/>
      <c r="J5" s="25"/>
      <c r="K5" s="25"/>
    </row>
    <row r="6" spans="2:11" ht="13.5" customHeight="1" x14ac:dyDescent="0.25">
      <c r="B6" s="13"/>
      <c r="C6" s="370"/>
      <c r="D6" s="370"/>
      <c r="E6" s="370"/>
      <c r="F6" s="370"/>
      <c r="G6" s="370"/>
      <c r="H6" s="370"/>
      <c r="I6" s="370"/>
      <c r="J6" s="25"/>
      <c r="K6" s="25"/>
    </row>
    <row r="7" spans="2:11" ht="13.5" customHeight="1" x14ac:dyDescent="0.25">
      <c r="B7" s="13"/>
      <c r="C7" s="370"/>
      <c r="D7" s="370"/>
      <c r="E7" s="370"/>
      <c r="F7" s="370"/>
      <c r="G7" s="370"/>
      <c r="H7" s="370"/>
      <c r="I7" s="370"/>
      <c r="J7" s="25"/>
      <c r="K7" s="25"/>
    </row>
    <row r="8" spans="2:11" ht="13.5" customHeight="1" x14ac:dyDescent="0.25">
      <c r="B8" s="13"/>
      <c r="C8" s="370"/>
      <c r="D8" s="370"/>
      <c r="E8" s="370"/>
      <c r="F8" s="370"/>
      <c r="G8" s="370"/>
      <c r="H8" s="370"/>
      <c r="I8" s="370"/>
      <c r="J8" s="25"/>
      <c r="K8" s="25"/>
    </row>
    <row r="9" spans="2:11" ht="13.5" customHeight="1" x14ac:dyDescent="0.25">
      <c r="B9" s="13"/>
      <c r="C9" s="370"/>
      <c r="D9" s="370"/>
      <c r="E9" s="370"/>
      <c r="F9" s="370"/>
      <c r="G9" s="370"/>
      <c r="H9" s="370"/>
      <c r="I9" s="370"/>
      <c r="J9" s="25"/>
      <c r="K9" s="25"/>
    </row>
    <row r="10" spans="2:11" ht="13.5" customHeight="1" x14ac:dyDescent="0.25">
      <c r="B10" s="13"/>
      <c r="C10" s="370"/>
      <c r="D10" s="370"/>
      <c r="E10" s="370"/>
      <c r="F10" s="370"/>
      <c r="G10" s="370"/>
      <c r="H10" s="370"/>
      <c r="I10" s="370"/>
      <c r="J10" s="25"/>
      <c r="K10" s="25"/>
    </row>
    <row r="11" spans="2:11" s="4" customFormat="1" ht="18.75" customHeight="1" x14ac:dyDescent="0.25">
      <c r="B11" s="13"/>
      <c r="C11" s="370"/>
      <c r="D11" s="370"/>
      <c r="E11" s="370"/>
      <c r="F11" s="370"/>
      <c r="G11" s="370"/>
      <c r="H11" s="370"/>
      <c r="I11" s="370"/>
      <c r="J11" s="25"/>
      <c r="K11" s="25"/>
    </row>
    <row r="12" spans="2:11" s="4" customFormat="1" ht="25.5" customHeight="1" x14ac:dyDescent="0.25">
      <c r="B12" s="13"/>
      <c r="C12" s="25"/>
      <c r="D12" s="25"/>
      <c r="E12" s="25"/>
      <c r="F12" s="25"/>
      <c r="G12" s="25"/>
      <c r="H12" s="25"/>
      <c r="I12" s="25"/>
      <c r="J12" s="25"/>
      <c r="K12" s="25"/>
    </row>
    <row r="13" spans="2:11" s="4" customFormat="1" ht="27" customHeight="1" x14ac:dyDescent="0.25">
      <c r="B13" s="17"/>
      <c r="C13" s="16"/>
      <c r="D13" s="17"/>
      <c r="E13" s="16"/>
      <c r="F13" s="2"/>
      <c r="G13" s="2"/>
    </row>
    <row r="14" spans="2:11" s="4" customFormat="1" ht="27" customHeight="1" x14ac:dyDescent="0.25">
      <c r="B14" s="24"/>
      <c r="C14" s="23"/>
      <c r="D14" s="24"/>
      <c r="E14" s="23"/>
      <c r="F14" s="2"/>
      <c r="G14" s="2"/>
    </row>
    <row r="15" spans="2:11" ht="41.45" customHeight="1" x14ac:dyDescent="0.25">
      <c r="C15" s="421" t="s">
        <v>1042</v>
      </c>
      <c r="D15" s="421"/>
      <c r="E15" s="421"/>
      <c r="F15" s="421"/>
    </row>
    <row r="18" spans="3:3" ht="28.5" x14ac:dyDescent="0.45">
      <c r="C18" s="126" t="s">
        <v>95</v>
      </c>
    </row>
  </sheetData>
  <mergeCells count="2">
    <mergeCell ref="C15:F15"/>
    <mergeCell ref="C4:I11"/>
  </mergeCells>
  <hyperlinks>
    <hyperlink ref="C18" r:id="rId1"/>
  </hyperlinks>
  <pageMargins left="0.70866141732283472" right="0.70866141732283472" top="0.74803149606299213" bottom="0.74803149606299213" header="0.31496062992125984" footer="0.31496062992125984"/>
  <pageSetup scale="75" orientation="landscape"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9" tint="0.79998168889431442"/>
  </sheetPr>
  <dimension ref="B2:K20"/>
  <sheetViews>
    <sheetView showGridLines="0" tabSelected="1" zoomScale="80" zoomScaleNormal="80" workbookViewId="0">
      <selection activeCell="P28" sqref="P28"/>
    </sheetView>
  </sheetViews>
  <sheetFormatPr baseColWidth="10" defaultColWidth="11.42578125" defaultRowHeight="13.5" x14ac:dyDescent="0.25"/>
  <cols>
    <col min="1" max="1" width="1.42578125" style="6" customWidth="1"/>
    <col min="2" max="2" width="36.5703125" style="6" customWidth="1"/>
    <col min="3" max="3" width="36.7109375" style="9" customWidth="1"/>
    <col min="4" max="4" width="39.5703125" style="9" customWidth="1"/>
    <col min="5" max="5" width="26.28515625" style="9" customWidth="1"/>
    <col min="6" max="6" width="26.28515625" style="8" customWidth="1"/>
    <col min="7" max="7" width="25.7109375" style="8" customWidth="1"/>
    <col min="8" max="8" width="18" style="6" customWidth="1"/>
    <col min="9" max="9" width="25.7109375" style="6" customWidth="1"/>
    <col min="10" max="10" width="20.5703125" style="6" customWidth="1"/>
    <col min="11" max="11" width="27.140625" style="6" customWidth="1"/>
    <col min="12" max="12" width="20.5703125" style="6" customWidth="1"/>
    <col min="13" max="16384" width="11.42578125" style="6"/>
  </cols>
  <sheetData>
    <row r="2" spans="2:11" ht="15" customHeight="1" x14ac:dyDescent="0.25">
      <c r="B2" s="13"/>
      <c r="F2" s="25"/>
      <c r="G2" s="25"/>
      <c r="H2" s="25"/>
      <c r="I2" s="25"/>
      <c r="J2" s="25"/>
      <c r="K2" s="25"/>
    </row>
    <row r="3" spans="2:11" ht="13.5" customHeight="1" x14ac:dyDescent="0.25">
      <c r="B3" s="13"/>
      <c r="C3" s="25"/>
      <c r="D3" s="25"/>
      <c r="E3" s="25"/>
      <c r="F3" s="25"/>
      <c r="G3" s="25"/>
      <c r="H3" s="25"/>
      <c r="I3" s="25"/>
      <c r="J3" s="25"/>
      <c r="K3" s="25"/>
    </row>
    <row r="4" spans="2:11" ht="13.5" customHeight="1" x14ac:dyDescent="0.25">
      <c r="B4" s="13"/>
      <c r="C4" s="370" t="s">
        <v>226</v>
      </c>
      <c r="D4" s="370"/>
      <c r="E4" s="370"/>
      <c r="F4" s="370"/>
      <c r="G4" s="370"/>
      <c r="H4" s="25"/>
      <c r="I4" s="25"/>
      <c r="J4" s="25"/>
      <c r="K4" s="25"/>
    </row>
    <row r="5" spans="2:11" ht="13.5" customHeight="1" x14ac:dyDescent="0.25">
      <c r="B5" s="13"/>
      <c r="C5" s="370"/>
      <c r="D5" s="370"/>
      <c r="E5" s="370"/>
      <c r="F5" s="370"/>
      <c r="G5" s="370"/>
      <c r="H5" s="25"/>
      <c r="I5" s="25"/>
      <c r="J5" s="25"/>
      <c r="K5" s="25"/>
    </row>
    <row r="6" spans="2:11" ht="13.5" customHeight="1" x14ac:dyDescent="0.25">
      <c r="B6" s="13"/>
      <c r="C6" s="370"/>
      <c r="D6" s="370"/>
      <c r="E6" s="370"/>
      <c r="F6" s="370"/>
      <c r="G6" s="370"/>
      <c r="H6" s="25"/>
      <c r="I6" s="25"/>
      <c r="J6" s="25"/>
      <c r="K6" s="25"/>
    </row>
    <row r="7" spans="2:11" ht="13.5" customHeight="1" x14ac:dyDescent="0.25">
      <c r="B7" s="13"/>
      <c r="C7" s="370"/>
      <c r="D7" s="370"/>
      <c r="E7" s="370"/>
      <c r="F7" s="370"/>
      <c r="G7" s="370"/>
      <c r="H7" s="25"/>
      <c r="I7" s="25"/>
      <c r="J7" s="25"/>
      <c r="K7" s="25"/>
    </row>
    <row r="8" spans="2:11" ht="13.5" customHeight="1" x14ac:dyDescent="0.25">
      <c r="B8" s="13"/>
      <c r="C8" s="370"/>
      <c r="D8" s="370"/>
      <c r="E8" s="370"/>
      <c r="F8" s="370"/>
      <c r="G8" s="370"/>
      <c r="H8" s="25"/>
      <c r="I8" s="25"/>
      <c r="J8" s="25"/>
      <c r="K8" s="25"/>
    </row>
    <row r="9" spans="2:11" ht="13.5" customHeight="1" x14ac:dyDescent="0.25">
      <c r="B9" s="13"/>
      <c r="C9" s="370"/>
      <c r="D9" s="370"/>
      <c r="E9" s="370"/>
      <c r="F9" s="370"/>
      <c r="G9" s="370"/>
      <c r="H9" s="25"/>
      <c r="I9" s="25"/>
      <c r="J9" s="25"/>
      <c r="K9" s="25"/>
    </row>
    <row r="10" spans="2:11" ht="13.5" customHeight="1" x14ac:dyDescent="0.25">
      <c r="B10" s="13"/>
      <c r="C10" s="25"/>
      <c r="D10" s="25"/>
      <c r="E10" s="25"/>
      <c r="F10" s="25"/>
      <c r="G10" s="25"/>
      <c r="H10" s="25"/>
      <c r="I10" s="25"/>
      <c r="J10" s="25"/>
      <c r="K10" s="25"/>
    </row>
    <row r="11" spans="2:11" s="4" customFormat="1" ht="18.75" customHeight="1" x14ac:dyDescent="0.25">
      <c r="B11" s="13"/>
      <c r="C11" s="25"/>
      <c r="D11" s="25"/>
      <c r="E11" s="25"/>
      <c r="F11" s="25"/>
      <c r="G11" s="25"/>
      <c r="H11" s="25"/>
      <c r="I11" s="25"/>
      <c r="J11" s="25"/>
      <c r="K11" s="25"/>
    </row>
    <row r="12" spans="2:11" s="4" customFormat="1" ht="25.5" customHeight="1" x14ac:dyDescent="0.25">
      <c r="B12" s="13"/>
      <c r="C12" s="25"/>
      <c r="D12" s="25"/>
      <c r="E12" s="25"/>
      <c r="F12" s="25"/>
      <c r="G12" s="25"/>
      <c r="H12" s="25"/>
      <c r="I12" s="25"/>
      <c r="J12" s="25"/>
      <c r="K12" s="25"/>
    </row>
    <row r="15" spans="2:11" ht="18.75" x14ac:dyDescent="0.25">
      <c r="B15" s="422" t="s">
        <v>361</v>
      </c>
      <c r="C15" s="422"/>
      <c r="D15" s="422"/>
      <c r="E15" s="422"/>
      <c r="F15" s="422"/>
      <c r="G15" s="422"/>
      <c r="H15" s="422"/>
    </row>
    <row r="16" spans="2:11" ht="33" customHeight="1" x14ac:dyDescent="0.25">
      <c r="B16" s="423" t="s">
        <v>362</v>
      </c>
      <c r="C16" s="423"/>
      <c r="D16" s="424"/>
      <c r="E16" s="424"/>
      <c r="F16" s="424"/>
      <c r="G16" s="424"/>
      <c r="H16" s="424"/>
    </row>
    <row r="17" spans="2:8" ht="30" customHeight="1" x14ac:dyDescent="0.25">
      <c r="B17" s="250" t="s">
        <v>227</v>
      </c>
      <c r="C17" s="251" t="s">
        <v>228</v>
      </c>
      <c r="D17" s="251" t="s">
        <v>229</v>
      </c>
      <c r="E17" s="251" t="s">
        <v>230</v>
      </c>
      <c r="F17" s="251" t="s">
        <v>221</v>
      </c>
      <c r="G17" s="251" t="s">
        <v>108</v>
      </c>
      <c r="H17" s="251" t="s">
        <v>109</v>
      </c>
    </row>
    <row r="18" spans="2:8" ht="132.75" customHeight="1" x14ac:dyDescent="0.25">
      <c r="B18" s="252" t="s">
        <v>231</v>
      </c>
      <c r="C18" s="193" t="s">
        <v>792</v>
      </c>
      <c r="D18" s="193" t="s">
        <v>232</v>
      </c>
      <c r="E18" s="197" t="s">
        <v>363</v>
      </c>
      <c r="F18" s="175" t="s">
        <v>233</v>
      </c>
      <c r="G18" s="198" t="s">
        <v>793</v>
      </c>
      <c r="H18" s="187">
        <v>44582</v>
      </c>
    </row>
    <row r="19" spans="2:8" ht="121.5" customHeight="1" x14ac:dyDescent="0.25">
      <c r="B19" s="252" t="s">
        <v>235</v>
      </c>
      <c r="C19" s="193" t="s">
        <v>794</v>
      </c>
      <c r="D19" s="193" t="s">
        <v>795</v>
      </c>
      <c r="E19" s="193" t="s">
        <v>364</v>
      </c>
      <c r="F19" s="194" t="s">
        <v>796</v>
      </c>
      <c r="G19" s="198" t="s">
        <v>234</v>
      </c>
      <c r="H19" s="175" t="s">
        <v>797</v>
      </c>
    </row>
    <row r="20" spans="2:8" ht="77.25" customHeight="1" x14ac:dyDescent="0.25">
      <c r="B20" s="252" t="s">
        <v>236</v>
      </c>
      <c r="C20" s="193" t="s">
        <v>365</v>
      </c>
      <c r="D20" s="197" t="s">
        <v>366</v>
      </c>
      <c r="E20" s="197" t="s">
        <v>367</v>
      </c>
      <c r="F20" s="175" t="s">
        <v>798</v>
      </c>
      <c r="G20" s="197" t="s">
        <v>368</v>
      </c>
      <c r="H20" s="187" t="s">
        <v>799</v>
      </c>
    </row>
  </sheetData>
  <mergeCells count="3">
    <mergeCell ref="B15:H15"/>
    <mergeCell ref="B16:H16"/>
    <mergeCell ref="C4:G9"/>
  </mergeCells>
  <pageMargins left="0.70866141732283472" right="0.70866141732283472" top="0.74803149606299213" bottom="0.74803149606299213" header="0.31496062992125984" footer="0.31496062992125984"/>
  <pageSetup scale="55"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7" tint="0.39997558519241921"/>
  </sheetPr>
  <dimension ref="A1:AC50"/>
  <sheetViews>
    <sheetView showGridLines="0" tabSelected="1" zoomScale="80" zoomScaleNormal="80" workbookViewId="0">
      <selection activeCell="P28" sqref="P28"/>
    </sheetView>
  </sheetViews>
  <sheetFormatPr baseColWidth="10" defaultColWidth="0" defaultRowHeight="15" zeroHeight="1" x14ac:dyDescent="0.25"/>
  <cols>
    <col min="1" max="1" width="2" customWidth="1"/>
    <col min="2" max="2" width="8.85546875" customWidth="1"/>
    <col min="3" max="3" width="8" customWidth="1"/>
    <col min="4" max="4" width="11.42578125" customWidth="1"/>
    <col min="5" max="5" width="15.5703125" hidden="1" customWidth="1"/>
    <col min="6" max="6" width="22.5703125" hidden="1" customWidth="1"/>
    <col min="7" max="8" width="11.42578125" hidden="1" customWidth="1"/>
    <col min="9" max="20" width="11.42578125" customWidth="1"/>
    <col min="21" max="29" width="0" hidden="1" customWidth="1"/>
    <col min="30"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20" x14ac:dyDescent="0.25"/>
    <row r="34" spans="2:20" x14ac:dyDescent="0.25"/>
    <row r="35" spans="2:20" x14ac:dyDescent="0.25"/>
    <row r="36" spans="2:20" x14ac:dyDescent="0.25"/>
    <row r="37" spans="2:20" x14ac:dyDescent="0.25"/>
    <row r="38" spans="2:20" x14ac:dyDescent="0.25"/>
    <row r="39" spans="2:20" x14ac:dyDescent="0.25"/>
    <row r="40" spans="2:20" x14ac:dyDescent="0.25">
      <c r="B40" s="5"/>
      <c r="C40" s="5"/>
      <c r="D40" s="5"/>
      <c r="E40" s="5"/>
      <c r="F40" s="5"/>
      <c r="G40" s="5"/>
      <c r="H40" s="5"/>
      <c r="I40" s="5"/>
      <c r="J40" s="5"/>
      <c r="K40" s="5"/>
      <c r="L40" s="5"/>
      <c r="M40" s="5"/>
      <c r="N40" s="5"/>
      <c r="O40" s="5"/>
      <c r="P40" s="5"/>
      <c r="Q40" s="5"/>
    </row>
    <row r="41" spans="2:20" ht="15" customHeight="1" x14ac:dyDescent="0.25">
      <c r="B41" s="5"/>
      <c r="C41" s="425"/>
      <c r="D41" s="425"/>
      <c r="E41" s="425"/>
      <c r="F41" s="425"/>
      <c r="G41" s="425"/>
      <c r="H41" s="425"/>
      <c r="I41" s="425"/>
      <c r="J41" s="425"/>
      <c r="K41" s="425"/>
      <c r="L41" s="425"/>
      <c r="M41" s="425"/>
      <c r="N41" s="425"/>
      <c r="O41" s="425"/>
      <c r="P41" s="425"/>
      <c r="Q41" s="425"/>
      <c r="R41" s="425"/>
      <c r="S41" s="425"/>
      <c r="T41" s="425"/>
    </row>
    <row r="42" spans="2:20" x14ac:dyDescent="0.25">
      <c r="B42" s="5"/>
      <c r="C42" s="5"/>
      <c r="D42" s="5"/>
      <c r="E42" s="5"/>
      <c r="F42" s="5"/>
      <c r="G42" s="5"/>
      <c r="H42" s="5"/>
      <c r="I42" s="5"/>
      <c r="J42" s="5"/>
      <c r="K42" s="5"/>
      <c r="L42" s="5"/>
      <c r="M42" s="5"/>
      <c r="N42" s="5"/>
      <c r="O42" s="5"/>
      <c r="P42" s="5"/>
      <c r="Q42" s="5"/>
    </row>
    <row r="43" spans="2:20" x14ac:dyDescent="0.25">
      <c r="B43" s="5"/>
      <c r="C43" s="5"/>
      <c r="D43" s="5"/>
      <c r="E43" s="5"/>
      <c r="F43" s="5"/>
      <c r="G43" s="5"/>
      <c r="H43" s="5"/>
      <c r="I43" s="5"/>
      <c r="J43" s="5"/>
      <c r="K43" s="5"/>
      <c r="L43" s="5"/>
      <c r="M43" s="5"/>
      <c r="N43" s="5"/>
      <c r="O43" s="5"/>
      <c r="P43" s="5"/>
      <c r="Q43" s="5"/>
    </row>
    <row r="44" spans="2:20" hidden="1" x14ac:dyDescent="0.25">
      <c r="B44" s="5"/>
      <c r="C44" s="5"/>
      <c r="D44" s="5"/>
      <c r="E44" s="5"/>
      <c r="F44" s="5"/>
      <c r="G44" s="5"/>
      <c r="H44" s="5"/>
      <c r="I44" s="5"/>
      <c r="J44" s="5"/>
      <c r="K44" s="5"/>
      <c r="L44" s="5"/>
      <c r="M44" s="5"/>
      <c r="N44" s="5"/>
      <c r="O44" s="5"/>
      <c r="P44" s="5"/>
      <c r="Q44" s="5"/>
    </row>
    <row r="45" spans="2:20" hidden="1" x14ac:dyDescent="0.25"/>
    <row r="46" spans="2:20" hidden="1" x14ac:dyDescent="0.25"/>
    <row r="47" spans="2:20" hidden="1" x14ac:dyDescent="0.25"/>
    <row r="48" spans="2:20" hidden="1" x14ac:dyDescent="0.25"/>
    <row r="49" hidden="1" x14ac:dyDescent="0.25"/>
    <row r="50" hidden="1" x14ac:dyDescent="0.25"/>
  </sheetData>
  <mergeCells count="1">
    <mergeCell ref="C41:T41"/>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E76EE"/>
  </sheetPr>
  <dimension ref="B1:I113"/>
  <sheetViews>
    <sheetView showGridLines="0" tabSelected="1" topLeftCell="A22" zoomScale="80" zoomScaleNormal="80" workbookViewId="0">
      <selection activeCell="P28" sqref="P28"/>
    </sheetView>
  </sheetViews>
  <sheetFormatPr baseColWidth="10" defaultColWidth="11.42578125" defaultRowHeight="39.950000000000003" customHeight="1" x14ac:dyDescent="0.25"/>
  <cols>
    <col min="1" max="1" width="1.42578125" style="196" customWidth="1"/>
    <col min="2" max="2" width="10.42578125" style="196" customWidth="1"/>
    <col min="3" max="3" width="48.42578125" style="196" customWidth="1"/>
    <col min="4" max="4" width="24.28515625" style="196" customWidth="1"/>
    <col min="5" max="5" width="26" style="8" customWidth="1"/>
    <col min="6" max="6" width="38.5703125" style="8" bestFit="1" customWidth="1"/>
    <col min="7" max="8" width="22.140625" style="196" customWidth="1"/>
    <col min="9" max="9" width="24.140625" style="196" customWidth="1"/>
    <col min="10" max="16384" width="11.42578125" style="196"/>
  </cols>
  <sheetData>
    <row r="1" spans="2:7" ht="13.5" x14ac:dyDescent="0.25"/>
    <row r="2" spans="2:7" ht="11.25" customHeight="1" x14ac:dyDescent="0.25">
      <c r="B2" s="13"/>
      <c r="C2" s="25"/>
      <c r="F2" s="25"/>
      <c r="G2" s="25"/>
    </row>
    <row r="3" spans="2:7" ht="24" customHeight="1" x14ac:dyDescent="0.25">
      <c r="B3" s="13"/>
      <c r="C3" s="25"/>
      <c r="D3" s="33"/>
      <c r="E3" s="25"/>
      <c r="F3" s="25"/>
      <c r="G3" s="25"/>
    </row>
    <row r="4" spans="2:7" ht="7.5" customHeight="1" x14ac:dyDescent="0.25">
      <c r="B4" s="13"/>
      <c r="C4" s="25"/>
      <c r="D4" s="33"/>
      <c r="E4" s="25"/>
      <c r="F4" s="25"/>
      <c r="G4" s="25"/>
    </row>
    <row r="5" spans="2:7" ht="12.75" customHeight="1" x14ac:dyDescent="0.25">
      <c r="B5" s="13"/>
      <c r="C5" s="370" t="s">
        <v>800</v>
      </c>
      <c r="D5" s="370"/>
      <c r="E5" s="370"/>
      <c r="F5" s="370"/>
      <c r="G5" s="370"/>
    </row>
    <row r="6" spans="2:7" ht="15" customHeight="1" x14ac:dyDescent="0.25">
      <c r="B6" s="13"/>
      <c r="C6" s="370"/>
      <c r="D6" s="370"/>
      <c r="E6" s="370"/>
      <c r="F6" s="370"/>
      <c r="G6" s="370"/>
    </row>
    <row r="7" spans="2:7" ht="14.25" customHeight="1" x14ac:dyDescent="0.25">
      <c r="B7" s="13"/>
      <c r="C7" s="370"/>
      <c r="D7" s="370"/>
      <c r="E7" s="370"/>
      <c r="F7" s="370"/>
      <c r="G7" s="370"/>
    </row>
    <row r="8" spans="2:7" ht="14.25" customHeight="1" x14ac:dyDescent="0.25">
      <c r="B8" s="13"/>
      <c r="C8" s="370"/>
      <c r="D8" s="370"/>
      <c r="E8" s="370"/>
      <c r="F8" s="370"/>
      <c r="G8" s="370"/>
    </row>
    <row r="9" spans="2:7" ht="5.25" customHeight="1" x14ac:dyDescent="0.25">
      <c r="B9" s="13"/>
      <c r="C9" s="370"/>
      <c r="D9" s="370"/>
      <c r="E9" s="370"/>
      <c r="F9" s="370"/>
      <c r="G9" s="370"/>
    </row>
    <row r="10" spans="2:7" ht="17.25" customHeight="1" x14ac:dyDescent="0.25">
      <c r="B10" s="13"/>
      <c r="C10" s="370"/>
      <c r="D10" s="370"/>
      <c r="E10" s="370"/>
      <c r="F10" s="370"/>
      <c r="G10" s="370"/>
    </row>
    <row r="11" spans="2:7" s="4" customFormat="1" ht="24" customHeight="1" x14ac:dyDescent="0.25">
      <c r="B11" s="13"/>
      <c r="C11" s="25"/>
      <c r="D11" s="33"/>
      <c r="E11" s="25"/>
      <c r="F11" s="25"/>
      <c r="G11" s="25"/>
    </row>
    <row r="12" spans="2:7" s="4" customFormat="1" ht="24.75" customHeight="1" x14ac:dyDescent="0.25">
      <c r="B12" s="13"/>
      <c r="C12" s="25"/>
      <c r="D12" s="33"/>
      <c r="E12" s="25"/>
      <c r="F12" s="25"/>
      <c r="G12" s="25"/>
    </row>
    <row r="13" spans="2:7" s="4" customFormat="1" ht="39.950000000000003" customHeight="1" x14ac:dyDescent="0.25">
      <c r="B13" s="13"/>
      <c r="C13" s="25"/>
      <c r="D13" s="25"/>
      <c r="E13" s="25"/>
      <c r="F13" s="25"/>
      <c r="G13" s="25"/>
    </row>
    <row r="14" spans="2:7" s="4" customFormat="1" ht="30" customHeight="1" x14ac:dyDescent="0.25">
      <c r="B14" s="12"/>
      <c r="C14" s="25"/>
      <c r="D14" s="25"/>
      <c r="E14" s="25"/>
      <c r="F14" s="25"/>
      <c r="G14" s="25"/>
    </row>
    <row r="15" spans="2:7" ht="13.5" x14ac:dyDescent="0.25">
      <c r="C15" s="196" t="s">
        <v>1107</v>
      </c>
    </row>
    <row r="16" spans="2:7" ht="13.5" x14ac:dyDescent="0.25"/>
    <row r="17" spans="3:9" ht="39.950000000000003" customHeight="1" x14ac:dyDescent="0.25">
      <c r="C17" s="435" t="s">
        <v>1092</v>
      </c>
      <c r="D17" s="435" t="s">
        <v>1093</v>
      </c>
      <c r="E17" s="435"/>
      <c r="F17" s="431" t="s">
        <v>1094</v>
      </c>
      <c r="G17" s="431" t="s">
        <v>1095</v>
      </c>
      <c r="H17" s="431" t="s">
        <v>1096</v>
      </c>
      <c r="I17" s="431" t="s">
        <v>1097</v>
      </c>
    </row>
    <row r="18" spans="3:9" ht="39.950000000000003" customHeight="1" x14ac:dyDescent="0.25">
      <c r="C18" s="435"/>
      <c r="D18" s="435" t="s">
        <v>1098</v>
      </c>
      <c r="E18" s="437" t="s">
        <v>1108</v>
      </c>
      <c r="F18" s="431"/>
      <c r="G18" s="431"/>
      <c r="H18" s="431"/>
      <c r="I18" s="431"/>
    </row>
    <row r="19" spans="3:9" ht="39.950000000000003" customHeight="1" x14ac:dyDescent="0.25">
      <c r="C19" s="435"/>
      <c r="D19" s="435"/>
      <c r="E19" s="438"/>
      <c r="F19" s="431"/>
      <c r="G19" s="431"/>
      <c r="H19" s="431"/>
      <c r="I19" s="431"/>
    </row>
    <row r="20" spans="3:9" ht="39.950000000000003" customHeight="1" x14ac:dyDescent="0.25">
      <c r="C20" s="325" t="s">
        <v>1099</v>
      </c>
      <c r="D20" s="326"/>
      <c r="E20" s="312" t="s">
        <v>747</v>
      </c>
      <c r="F20" s="327" t="s">
        <v>1004</v>
      </c>
      <c r="G20" s="328">
        <v>1</v>
      </c>
      <c r="H20" s="327" t="s">
        <v>1100</v>
      </c>
      <c r="I20" s="312">
        <v>1</v>
      </c>
    </row>
    <row r="21" spans="3:9" ht="39.950000000000003" customHeight="1" x14ac:dyDescent="0.25">
      <c r="C21" s="325" t="s">
        <v>1003</v>
      </c>
      <c r="D21" s="312"/>
      <c r="E21" s="312" t="s">
        <v>747</v>
      </c>
      <c r="F21" s="327" t="s">
        <v>1004</v>
      </c>
      <c r="G21" s="328">
        <v>2</v>
      </c>
      <c r="H21" s="327" t="s">
        <v>1100</v>
      </c>
      <c r="I21" s="312">
        <v>2</v>
      </c>
    </row>
    <row r="22" spans="3:9" ht="39.950000000000003" customHeight="1" x14ac:dyDescent="0.25">
      <c r="C22" s="325" t="s">
        <v>1001</v>
      </c>
      <c r="D22" s="312"/>
      <c r="E22" s="312" t="s">
        <v>747</v>
      </c>
      <c r="F22" s="327" t="s">
        <v>1002</v>
      </c>
      <c r="G22" s="328">
        <v>2</v>
      </c>
      <c r="H22" s="327" t="s">
        <v>1100</v>
      </c>
      <c r="I22" s="312">
        <v>2</v>
      </c>
    </row>
    <row r="23" spans="3:9" ht="39.950000000000003" customHeight="1" x14ac:dyDescent="0.25">
      <c r="C23" s="325" t="s">
        <v>1005</v>
      </c>
      <c r="D23" s="312"/>
      <c r="E23" s="312" t="s">
        <v>747</v>
      </c>
      <c r="F23" s="327" t="s">
        <v>1006</v>
      </c>
      <c r="G23" s="328">
        <v>2</v>
      </c>
      <c r="H23" s="327" t="s">
        <v>1100</v>
      </c>
      <c r="I23" s="312">
        <v>2</v>
      </c>
    </row>
    <row r="24" spans="3:9" ht="60.75" customHeight="1" x14ac:dyDescent="0.25">
      <c r="C24" s="325" t="s">
        <v>1101</v>
      </c>
      <c r="D24" s="312"/>
      <c r="E24" s="312" t="s">
        <v>747</v>
      </c>
      <c r="F24" s="327" t="s">
        <v>1006</v>
      </c>
      <c r="G24" s="328">
        <v>2</v>
      </c>
      <c r="H24" s="327" t="s">
        <v>1100</v>
      </c>
      <c r="I24" s="312">
        <v>2</v>
      </c>
    </row>
    <row r="25" spans="3:9" ht="39.950000000000003" customHeight="1" x14ac:dyDescent="0.25">
      <c r="C25" s="325"/>
      <c r="D25" s="436"/>
      <c r="E25" s="434" t="s">
        <v>747</v>
      </c>
      <c r="F25" s="432" t="s">
        <v>1010</v>
      </c>
      <c r="G25" s="433">
        <v>3</v>
      </c>
      <c r="H25" s="432" t="s">
        <v>1102</v>
      </c>
      <c r="I25" s="434">
        <v>3</v>
      </c>
    </row>
    <row r="26" spans="3:9" ht="39.950000000000003" customHeight="1" x14ac:dyDescent="0.25">
      <c r="C26" s="325" t="s">
        <v>1007</v>
      </c>
      <c r="D26" s="436"/>
      <c r="E26" s="434"/>
      <c r="F26" s="432"/>
      <c r="G26" s="433"/>
      <c r="H26" s="432"/>
      <c r="I26" s="434"/>
    </row>
    <row r="27" spans="3:9" ht="39.950000000000003" customHeight="1" x14ac:dyDescent="0.25">
      <c r="C27" s="329" t="s">
        <v>1008</v>
      </c>
      <c r="D27" s="326"/>
      <c r="E27" s="312" t="s">
        <v>747</v>
      </c>
      <c r="F27" s="327" t="s">
        <v>1103</v>
      </c>
      <c r="G27" s="328">
        <v>1</v>
      </c>
      <c r="H27" s="311" t="s">
        <v>1102</v>
      </c>
      <c r="I27" s="312">
        <v>1</v>
      </c>
    </row>
    <row r="28" spans="3:9" ht="39.950000000000003" customHeight="1" x14ac:dyDescent="0.25">
      <c r="C28" s="325" t="s">
        <v>1104</v>
      </c>
      <c r="D28" s="326"/>
      <c r="E28" s="312" t="s">
        <v>747</v>
      </c>
      <c r="F28" s="327" t="s">
        <v>1010</v>
      </c>
      <c r="G28" s="328">
        <v>1</v>
      </c>
      <c r="H28" s="327" t="s">
        <v>954</v>
      </c>
      <c r="I28" s="312">
        <v>1</v>
      </c>
    </row>
    <row r="29" spans="3:9" ht="54" customHeight="1" x14ac:dyDescent="0.25">
      <c r="C29" s="325" t="s">
        <v>1009</v>
      </c>
      <c r="D29" s="326"/>
      <c r="E29" s="312" t="s">
        <v>747</v>
      </c>
      <c r="F29" s="327" t="s">
        <v>1006</v>
      </c>
      <c r="G29" s="328">
        <v>1</v>
      </c>
      <c r="H29" s="327" t="s">
        <v>954</v>
      </c>
      <c r="I29" s="312">
        <v>1</v>
      </c>
    </row>
    <row r="30" spans="3:9" ht="39.950000000000003" customHeight="1" x14ac:dyDescent="0.25">
      <c r="C30" s="325" t="s">
        <v>1105</v>
      </c>
      <c r="D30" s="326"/>
      <c r="E30" s="312" t="s">
        <v>747</v>
      </c>
      <c r="F30" s="327" t="s">
        <v>1010</v>
      </c>
      <c r="G30" s="328">
        <v>1</v>
      </c>
      <c r="H30" s="327" t="s">
        <v>385</v>
      </c>
      <c r="I30" s="312">
        <v>1</v>
      </c>
    </row>
    <row r="31" spans="3:9" ht="39.950000000000003" customHeight="1" x14ac:dyDescent="0.25">
      <c r="C31" s="325" t="s">
        <v>1106</v>
      </c>
      <c r="D31" s="326"/>
      <c r="E31" s="312" t="s">
        <v>747</v>
      </c>
      <c r="F31" s="327" t="s">
        <v>1004</v>
      </c>
      <c r="G31" s="328">
        <v>1</v>
      </c>
      <c r="H31" s="327" t="s">
        <v>385</v>
      </c>
      <c r="I31" s="312">
        <v>1</v>
      </c>
    </row>
    <row r="33" spans="3:9" ht="13.5" x14ac:dyDescent="0.25">
      <c r="C33" s="324" t="s">
        <v>1109</v>
      </c>
    </row>
    <row r="34" spans="3:9" ht="13.5" x14ac:dyDescent="0.25"/>
    <row r="35" spans="3:9" ht="39.950000000000003" customHeight="1" x14ac:dyDescent="0.25">
      <c r="C35" s="430" t="s">
        <v>1092</v>
      </c>
      <c r="D35" s="430" t="s">
        <v>1093</v>
      </c>
      <c r="E35" s="430"/>
      <c r="F35" s="430" t="s">
        <v>1094</v>
      </c>
      <c r="G35" s="431" t="s">
        <v>1095</v>
      </c>
      <c r="H35" s="426" t="s">
        <v>1096</v>
      </c>
      <c r="I35" s="426" t="s">
        <v>1097</v>
      </c>
    </row>
    <row r="36" spans="3:9" ht="39.950000000000003" customHeight="1" x14ac:dyDescent="0.25">
      <c r="C36" s="430"/>
      <c r="D36" s="430" t="s">
        <v>1098</v>
      </c>
      <c r="E36" s="428" t="s">
        <v>1108</v>
      </c>
      <c r="F36" s="430"/>
      <c r="G36" s="431"/>
      <c r="H36" s="426"/>
      <c r="I36" s="426"/>
    </row>
    <row r="37" spans="3:9" ht="39.950000000000003" customHeight="1" x14ac:dyDescent="0.25">
      <c r="C37" s="430"/>
      <c r="D37" s="430"/>
      <c r="E37" s="429"/>
      <c r="F37" s="430"/>
      <c r="G37" s="431"/>
      <c r="H37" s="426"/>
      <c r="I37" s="426"/>
    </row>
    <row r="38" spans="3:9" ht="39.950000000000003" customHeight="1" x14ac:dyDescent="0.25">
      <c r="C38" s="325" t="s">
        <v>1110</v>
      </c>
      <c r="D38" s="312" t="s">
        <v>747</v>
      </c>
      <c r="E38" s="327"/>
      <c r="F38" s="327" t="s">
        <v>1111</v>
      </c>
      <c r="G38" s="328">
        <v>1</v>
      </c>
      <c r="H38" s="327" t="s">
        <v>1112</v>
      </c>
      <c r="I38" s="312">
        <v>1</v>
      </c>
    </row>
    <row r="39" spans="3:9" ht="39.950000000000003" customHeight="1" x14ac:dyDescent="0.25">
      <c r="C39" s="325" t="s">
        <v>1113</v>
      </c>
      <c r="D39" s="312" t="s">
        <v>747</v>
      </c>
      <c r="E39" s="327"/>
      <c r="F39" s="327" t="s">
        <v>1114</v>
      </c>
      <c r="G39" s="328">
        <v>1</v>
      </c>
      <c r="H39" s="327" t="s">
        <v>1023</v>
      </c>
      <c r="I39" s="312">
        <v>1</v>
      </c>
    </row>
    <row r="40" spans="3:9" ht="39.950000000000003" customHeight="1" x14ac:dyDescent="0.25">
      <c r="C40" s="325" t="s">
        <v>1115</v>
      </c>
      <c r="D40" s="312" t="s">
        <v>747</v>
      </c>
      <c r="E40" s="327"/>
      <c r="F40" s="327" t="s">
        <v>1114</v>
      </c>
      <c r="G40" s="328">
        <v>1</v>
      </c>
      <c r="H40" s="327" t="s">
        <v>1023</v>
      </c>
      <c r="I40" s="312">
        <v>1</v>
      </c>
    </row>
    <row r="41" spans="3:9" ht="39.950000000000003" customHeight="1" x14ac:dyDescent="0.25">
      <c r="C41" s="325" t="s">
        <v>1116</v>
      </c>
      <c r="D41" s="312" t="s">
        <v>747</v>
      </c>
      <c r="E41" s="327"/>
      <c r="F41" s="327" t="s">
        <v>1114</v>
      </c>
      <c r="G41" s="328">
        <v>1</v>
      </c>
      <c r="H41" s="327" t="s">
        <v>1023</v>
      </c>
      <c r="I41" s="312">
        <v>1</v>
      </c>
    </row>
    <row r="42" spans="3:9" ht="39.950000000000003" customHeight="1" x14ac:dyDescent="0.25">
      <c r="C42" s="325" t="s">
        <v>1117</v>
      </c>
      <c r="D42" s="312" t="s">
        <v>747</v>
      </c>
      <c r="E42" s="327"/>
      <c r="F42" s="432" t="s">
        <v>1014</v>
      </c>
      <c r="G42" s="328">
        <v>1</v>
      </c>
      <c r="H42" s="432" t="s">
        <v>1118</v>
      </c>
      <c r="I42" s="434">
        <v>2</v>
      </c>
    </row>
    <row r="43" spans="3:9" ht="39.950000000000003" customHeight="1" x14ac:dyDescent="0.25">
      <c r="C43" s="325" t="s">
        <v>1119</v>
      </c>
      <c r="D43" s="312" t="s">
        <v>747</v>
      </c>
      <c r="E43" s="327"/>
      <c r="F43" s="432"/>
      <c r="G43" s="328">
        <v>1</v>
      </c>
      <c r="H43" s="432"/>
      <c r="I43" s="434"/>
    </row>
    <row r="44" spans="3:9" ht="39.950000000000003" customHeight="1" x14ac:dyDescent="0.25">
      <c r="C44" s="325" t="s">
        <v>1120</v>
      </c>
      <c r="D44" s="312" t="s">
        <v>747</v>
      </c>
      <c r="E44" s="327"/>
      <c r="F44" s="327" t="s">
        <v>1121</v>
      </c>
      <c r="G44" s="328">
        <v>1</v>
      </c>
      <c r="H44" s="327" t="s">
        <v>1122</v>
      </c>
      <c r="I44" s="312">
        <v>1</v>
      </c>
    </row>
    <row r="45" spans="3:9" ht="39.950000000000003" customHeight="1" x14ac:dyDescent="0.25">
      <c r="C45" s="325" t="s">
        <v>1123</v>
      </c>
      <c r="D45" s="312" t="s">
        <v>747</v>
      </c>
      <c r="E45" s="327"/>
      <c r="F45" s="327" t="s">
        <v>1014</v>
      </c>
      <c r="G45" s="328">
        <v>1</v>
      </c>
      <c r="H45" s="327" t="s">
        <v>1124</v>
      </c>
      <c r="I45" s="312">
        <v>1</v>
      </c>
    </row>
    <row r="46" spans="3:9" ht="54.75" customHeight="1" x14ac:dyDescent="0.25">
      <c r="C46" s="325" t="s">
        <v>1125</v>
      </c>
      <c r="D46" s="312" t="s">
        <v>747</v>
      </c>
      <c r="E46" s="327"/>
      <c r="F46" s="327" t="s">
        <v>1014</v>
      </c>
      <c r="G46" s="328">
        <v>1</v>
      </c>
      <c r="H46" s="327" t="s">
        <v>1124</v>
      </c>
      <c r="I46" s="312">
        <v>1</v>
      </c>
    </row>
    <row r="47" spans="3:9" ht="39.950000000000003" customHeight="1" x14ac:dyDescent="0.25">
      <c r="C47" s="325" t="s">
        <v>1126</v>
      </c>
      <c r="D47" s="312" t="s">
        <v>747</v>
      </c>
      <c r="E47" s="327"/>
      <c r="F47" s="327" t="s">
        <v>1014</v>
      </c>
      <c r="G47" s="328">
        <v>1</v>
      </c>
      <c r="H47" s="327" t="s">
        <v>1127</v>
      </c>
      <c r="I47" s="312">
        <v>1</v>
      </c>
    </row>
    <row r="48" spans="3:9" ht="39.950000000000003" customHeight="1" x14ac:dyDescent="0.25">
      <c r="C48" s="439" t="s">
        <v>1128</v>
      </c>
      <c r="D48" s="434" t="s">
        <v>747</v>
      </c>
      <c r="E48" s="432"/>
      <c r="F48" s="432" t="s">
        <v>1014</v>
      </c>
      <c r="G48" s="433">
        <v>1</v>
      </c>
      <c r="H48" s="432" t="s">
        <v>1129</v>
      </c>
      <c r="I48" s="434">
        <v>1</v>
      </c>
    </row>
    <row r="49" spans="3:9" ht="39.950000000000003" customHeight="1" x14ac:dyDescent="0.25">
      <c r="C49" s="439"/>
      <c r="D49" s="434"/>
      <c r="E49" s="432"/>
      <c r="F49" s="432"/>
      <c r="G49" s="433"/>
      <c r="H49" s="432"/>
      <c r="I49" s="434"/>
    </row>
    <row r="50" spans="3:9" ht="39.950000000000003" customHeight="1" x14ac:dyDescent="0.25">
      <c r="C50" s="325" t="s">
        <v>1130</v>
      </c>
      <c r="D50" s="312" t="s">
        <v>747</v>
      </c>
      <c r="E50" s="327"/>
      <c r="F50" s="327" t="s">
        <v>1000</v>
      </c>
      <c r="G50" s="328">
        <v>1</v>
      </c>
      <c r="H50" s="327" t="s">
        <v>1013</v>
      </c>
      <c r="I50" s="312">
        <v>1</v>
      </c>
    </row>
    <row r="51" spans="3:9" ht="39.950000000000003" customHeight="1" x14ac:dyDescent="0.25">
      <c r="C51" s="325" t="s">
        <v>1131</v>
      </c>
      <c r="D51" s="312" t="s">
        <v>747</v>
      </c>
      <c r="E51" s="327"/>
      <c r="F51" s="327" t="s">
        <v>1014</v>
      </c>
      <c r="G51" s="328">
        <v>1</v>
      </c>
      <c r="H51" s="327" t="s">
        <v>1013</v>
      </c>
      <c r="I51" s="312">
        <v>1</v>
      </c>
    </row>
    <row r="52" spans="3:9" ht="65.25" customHeight="1" x14ac:dyDescent="0.25">
      <c r="C52" s="325" t="s">
        <v>1132</v>
      </c>
      <c r="D52" s="327"/>
      <c r="E52" s="312" t="s">
        <v>747</v>
      </c>
      <c r="F52" s="327" t="s">
        <v>1133</v>
      </c>
      <c r="G52" s="328" t="s">
        <v>1015</v>
      </c>
      <c r="H52" s="327" t="s">
        <v>1013</v>
      </c>
      <c r="I52" s="312" t="s">
        <v>1015</v>
      </c>
    </row>
    <row r="53" spans="3:9" ht="71.25" customHeight="1" x14ac:dyDescent="0.25">
      <c r="C53" s="325" t="s">
        <v>1011</v>
      </c>
      <c r="D53" s="327"/>
      <c r="E53" s="312" t="s">
        <v>747</v>
      </c>
      <c r="F53" s="327" t="s">
        <v>1012</v>
      </c>
      <c r="G53" s="328">
        <v>1</v>
      </c>
      <c r="H53" s="327" t="s">
        <v>1134</v>
      </c>
      <c r="I53" s="312">
        <v>10</v>
      </c>
    </row>
    <row r="54" spans="3:9" ht="39.950000000000003" customHeight="1" x14ac:dyDescent="0.25">
      <c r="C54" s="325" t="s">
        <v>1135</v>
      </c>
      <c r="D54" s="327"/>
      <c r="E54" s="312" t="s">
        <v>747</v>
      </c>
      <c r="F54" s="327" t="s">
        <v>1006</v>
      </c>
      <c r="G54" s="328" t="s">
        <v>1136</v>
      </c>
      <c r="H54" s="327" t="s">
        <v>1023</v>
      </c>
      <c r="I54" s="312" t="s">
        <v>1137</v>
      </c>
    </row>
    <row r="55" spans="3:9" ht="39.950000000000003" customHeight="1" x14ac:dyDescent="0.25">
      <c r="C55" s="325" t="s">
        <v>1138</v>
      </c>
      <c r="D55" s="327"/>
      <c r="E55" s="312" t="s">
        <v>747</v>
      </c>
      <c r="F55" s="327" t="s">
        <v>1006</v>
      </c>
      <c r="G55" s="328" t="s">
        <v>1136</v>
      </c>
      <c r="H55" s="327" t="s">
        <v>1023</v>
      </c>
      <c r="I55" s="312" t="s">
        <v>1136</v>
      </c>
    </row>
    <row r="56" spans="3:9" ht="39.950000000000003" customHeight="1" x14ac:dyDescent="0.25">
      <c r="C56" s="325" t="s">
        <v>1139</v>
      </c>
      <c r="D56" s="327"/>
      <c r="E56" s="312" t="s">
        <v>747</v>
      </c>
      <c r="F56" s="327" t="s">
        <v>1006</v>
      </c>
      <c r="G56" s="328" t="s">
        <v>1140</v>
      </c>
      <c r="H56" s="327" t="s">
        <v>1023</v>
      </c>
      <c r="I56" s="312" t="s">
        <v>1136</v>
      </c>
    </row>
    <row r="57" spans="3:9" ht="39.950000000000003" customHeight="1" x14ac:dyDescent="0.25">
      <c r="C57" s="325" t="s">
        <v>1141</v>
      </c>
      <c r="D57" s="327"/>
      <c r="E57" s="312" t="s">
        <v>747</v>
      </c>
      <c r="F57" s="327" t="s">
        <v>1006</v>
      </c>
      <c r="G57" s="328">
        <v>1</v>
      </c>
      <c r="H57" s="327" t="s">
        <v>1023</v>
      </c>
      <c r="I57" s="312">
        <v>8</v>
      </c>
    </row>
    <row r="58" spans="3:9" ht="39.950000000000003" customHeight="1" x14ac:dyDescent="0.25">
      <c r="C58" s="325" t="s">
        <v>1025</v>
      </c>
      <c r="D58" s="327"/>
      <c r="E58" s="312" t="s">
        <v>747</v>
      </c>
      <c r="F58" s="327" t="s">
        <v>1010</v>
      </c>
      <c r="G58" s="328">
        <v>1</v>
      </c>
      <c r="H58" s="327" t="s">
        <v>1024</v>
      </c>
      <c r="I58" s="312">
        <v>2</v>
      </c>
    </row>
    <row r="59" spans="3:9" ht="39.950000000000003" customHeight="1" x14ac:dyDescent="0.25">
      <c r="C59" s="325" t="s">
        <v>1142</v>
      </c>
      <c r="D59" s="327"/>
      <c r="E59" s="312" t="s">
        <v>747</v>
      </c>
      <c r="F59" s="327" t="s">
        <v>1010</v>
      </c>
      <c r="G59" s="328" t="s">
        <v>1140</v>
      </c>
      <c r="H59" s="327" t="s">
        <v>1024</v>
      </c>
      <c r="I59" s="312">
        <v>20</v>
      </c>
    </row>
    <row r="60" spans="3:9" ht="61.5" customHeight="1" x14ac:dyDescent="0.25">
      <c r="C60" s="325" t="s">
        <v>1143</v>
      </c>
      <c r="D60" s="327"/>
      <c r="E60" s="312" t="s">
        <v>747</v>
      </c>
      <c r="F60" s="327" t="s">
        <v>1010</v>
      </c>
      <c r="G60" s="328" t="s">
        <v>1140</v>
      </c>
      <c r="H60" s="327" t="s">
        <v>1024</v>
      </c>
      <c r="I60" s="312">
        <v>2</v>
      </c>
    </row>
    <row r="61" spans="3:9" ht="39.950000000000003" customHeight="1" x14ac:dyDescent="0.25">
      <c r="C61" s="325" t="s">
        <v>1027</v>
      </c>
      <c r="D61" s="327"/>
      <c r="E61" s="312" t="s">
        <v>747</v>
      </c>
      <c r="F61" s="327" t="s">
        <v>1010</v>
      </c>
      <c r="G61" s="328" t="s">
        <v>1140</v>
      </c>
      <c r="H61" s="327" t="s">
        <v>1024</v>
      </c>
      <c r="I61" s="312">
        <v>10</v>
      </c>
    </row>
    <row r="62" spans="3:9" ht="39.950000000000003" customHeight="1" x14ac:dyDescent="0.25">
      <c r="C62" s="325" t="s">
        <v>1026</v>
      </c>
      <c r="D62" s="327"/>
      <c r="E62" s="312" t="s">
        <v>747</v>
      </c>
      <c r="F62" s="327" t="s">
        <v>1010</v>
      </c>
      <c r="G62" s="328" t="s">
        <v>1140</v>
      </c>
      <c r="H62" s="327" t="s">
        <v>1024</v>
      </c>
      <c r="I62" s="312">
        <v>3</v>
      </c>
    </row>
    <row r="63" spans="3:9" ht="39.950000000000003" customHeight="1" x14ac:dyDescent="0.25">
      <c r="C63" s="325" t="s">
        <v>1029</v>
      </c>
      <c r="D63" s="327"/>
      <c r="E63" s="312" t="s">
        <v>747</v>
      </c>
      <c r="F63" s="327" t="s">
        <v>1010</v>
      </c>
      <c r="G63" s="328" t="s">
        <v>1140</v>
      </c>
      <c r="H63" s="327" t="s">
        <v>1024</v>
      </c>
      <c r="I63" s="312">
        <v>5</v>
      </c>
    </row>
    <row r="64" spans="3:9" ht="39.950000000000003" customHeight="1" x14ac:dyDescent="0.25">
      <c r="C64" s="325" t="s">
        <v>1144</v>
      </c>
      <c r="D64" s="327"/>
      <c r="E64" s="312" t="s">
        <v>747</v>
      </c>
      <c r="F64" s="327" t="s">
        <v>1010</v>
      </c>
      <c r="G64" s="328" t="s">
        <v>1140</v>
      </c>
      <c r="H64" s="327" t="s">
        <v>1024</v>
      </c>
      <c r="I64" s="312">
        <v>5</v>
      </c>
    </row>
    <row r="65" spans="3:9" ht="39.950000000000003" customHeight="1" x14ac:dyDescent="0.25">
      <c r="C65" s="325" t="s">
        <v>1145</v>
      </c>
      <c r="D65" s="327"/>
      <c r="E65" s="312" t="s">
        <v>747</v>
      </c>
      <c r="F65" s="327" t="s">
        <v>1010</v>
      </c>
      <c r="G65" s="328" t="s">
        <v>1140</v>
      </c>
      <c r="H65" s="327" t="s">
        <v>1024</v>
      </c>
      <c r="I65" s="312">
        <v>10</v>
      </c>
    </row>
    <row r="66" spans="3:9" ht="39.950000000000003" customHeight="1" x14ac:dyDescent="0.25">
      <c r="C66" s="325" t="s">
        <v>1028</v>
      </c>
      <c r="D66" s="327"/>
      <c r="E66" s="312" t="s">
        <v>747</v>
      </c>
      <c r="F66" s="327" t="s">
        <v>1010</v>
      </c>
      <c r="G66" s="328" t="s">
        <v>1140</v>
      </c>
      <c r="H66" s="327" t="s">
        <v>1024</v>
      </c>
      <c r="I66" s="312">
        <v>10</v>
      </c>
    </row>
    <row r="67" spans="3:9" ht="39.950000000000003" customHeight="1" x14ac:dyDescent="0.25">
      <c r="C67" s="325" t="s">
        <v>1123</v>
      </c>
      <c r="D67" s="327"/>
      <c r="E67" s="312" t="s">
        <v>747</v>
      </c>
      <c r="F67" s="327" t="s">
        <v>1006</v>
      </c>
      <c r="G67" s="328">
        <v>1</v>
      </c>
      <c r="H67" s="327" t="s">
        <v>1146</v>
      </c>
      <c r="I67" s="312">
        <v>15</v>
      </c>
    </row>
    <row r="68" spans="3:9" ht="39.950000000000003" customHeight="1" x14ac:dyDescent="0.25">
      <c r="C68" s="325" t="s">
        <v>1147</v>
      </c>
      <c r="D68" s="327"/>
      <c r="E68" s="312" t="s">
        <v>747</v>
      </c>
      <c r="F68" s="327" t="s">
        <v>1006</v>
      </c>
      <c r="G68" s="328">
        <v>1</v>
      </c>
      <c r="H68" s="327" t="s">
        <v>1148</v>
      </c>
      <c r="I68" s="312">
        <v>2</v>
      </c>
    </row>
    <row r="69" spans="3:9" ht="39.950000000000003" customHeight="1" x14ac:dyDescent="0.25">
      <c r="C69" s="325" t="s">
        <v>1149</v>
      </c>
      <c r="D69" s="327"/>
      <c r="E69" s="312" t="s">
        <v>747</v>
      </c>
      <c r="F69" s="327" t="s">
        <v>1006</v>
      </c>
      <c r="G69" s="328">
        <v>1</v>
      </c>
      <c r="H69" s="327" t="s">
        <v>1030</v>
      </c>
      <c r="I69" s="312">
        <v>27</v>
      </c>
    </row>
    <row r="70" spans="3:9" ht="49.5" customHeight="1" x14ac:dyDescent="0.25">
      <c r="C70" s="325" t="s">
        <v>1031</v>
      </c>
      <c r="D70" s="327"/>
      <c r="E70" s="312" t="s">
        <v>747</v>
      </c>
      <c r="F70" s="327" t="s">
        <v>1006</v>
      </c>
      <c r="G70" s="328">
        <v>1</v>
      </c>
      <c r="H70" s="327" t="s">
        <v>1030</v>
      </c>
      <c r="I70" s="312">
        <v>27</v>
      </c>
    </row>
    <row r="71" spans="3:9" ht="39.950000000000003" customHeight="1" x14ac:dyDescent="0.25">
      <c r="C71" s="325" t="s">
        <v>1150</v>
      </c>
      <c r="D71" s="327"/>
      <c r="E71" s="312" t="s">
        <v>747</v>
      </c>
      <c r="F71" s="327" t="s">
        <v>1006</v>
      </c>
      <c r="G71" s="328">
        <v>1</v>
      </c>
      <c r="H71" s="327" t="s">
        <v>1030</v>
      </c>
      <c r="I71" s="312">
        <v>27</v>
      </c>
    </row>
    <row r="72" spans="3:9" ht="39.950000000000003" customHeight="1" x14ac:dyDescent="0.25">
      <c r="C72" s="325" t="s">
        <v>1151</v>
      </c>
      <c r="D72" s="327"/>
      <c r="E72" s="312" t="s">
        <v>747</v>
      </c>
      <c r="F72" s="327" t="s">
        <v>1010</v>
      </c>
      <c r="G72" s="328">
        <v>1</v>
      </c>
      <c r="H72" s="327" t="s">
        <v>1124</v>
      </c>
      <c r="I72" s="312">
        <v>15</v>
      </c>
    </row>
    <row r="73" spans="3:9" ht="39.950000000000003" customHeight="1" x14ac:dyDescent="0.25">
      <c r="C73" s="325" t="s">
        <v>1152</v>
      </c>
      <c r="D73" s="327"/>
      <c r="E73" s="312" t="s">
        <v>747</v>
      </c>
      <c r="F73" s="327" t="s">
        <v>1010</v>
      </c>
      <c r="G73" s="328">
        <v>1</v>
      </c>
      <c r="H73" s="327" t="s">
        <v>1016</v>
      </c>
      <c r="I73" s="312">
        <v>3</v>
      </c>
    </row>
    <row r="74" spans="3:9" ht="39.950000000000003" customHeight="1" x14ac:dyDescent="0.25">
      <c r="C74" s="325" t="s">
        <v>1017</v>
      </c>
      <c r="D74" s="327"/>
      <c r="E74" s="312" t="s">
        <v>747</v>
      </c>
      <c r="F74" s="327" t="s">
        <v>1018</v>
      </c>
      <c r="G74" s="328">
        <v>1</v>
      </c>
      <c r="H74" s="327" t="s">
        <v>1016</v>
      </c>
      <c r="I74" s="312">
        <v>5</v>
      </c>
    </row>
    <row r="75" spans="3:9" ht="39.950000000000003" customHeight="1" x14ac:dyDescent="0.25">
      <c r="C75" s="325" t="s">
        <v>1153</v>
      </c>
      <c r="D75" s="327"/>
      <c r="E75" s="312" t="s">
        <v>747</v>
      </c>
      <c r="F75" s="327" t="s">
        <v>1006</v>
      </c>
      <c r="G75" s="328">
        <v>1</v>
      </c>
      <c r="H75" s="327" t="s">
        <v>1154</v>
      </c>
      <c r="I75" s="312">
        <v>20</v>
      </c>
    </row>
    <row r="76" spans="3:9" ht="39.950000000000003" customHeight="1" x14ac:dyDescent="0.25">
      <c r="C76" s="325" t="s">
        <v>1155</v>
      </c>
      <c r="D76" s="327"/>
      <c r="E76" s="312" t="s">
        <v>747</v>
      </c>
      <c r="F76" s="327" t="s">
        <v>1006</v>
      </c>
      <c r="G76" s="328">
        <v>1</v>
      </c>
      <c r="H76" s="327" t="s">
        <v>1156</v>
      </c>
      <c r="I76" s="312">
        <v>20</v>
      </c>
    </row>
    <row r="77" spans="3:9" ht="39.950000000000003" customHeight="1" x14ac:dyDescent="0.25">
      <c r="C77" s="325" t="s">
        <v>1020</v>
      </c>
      <c r="D77" s="327"/>
      <c r="E77" s="312" t="s">
        <v>747</v>
      </c>
      <c r="F77" s="327" t="s">
        <v>1018</v>
      </c>
      <c r="G77" s="328">
        <v>1</v>
      </c>
      <c r="H77" s="327" t="s">
        <v>1019</v>
      </c>
      <c r="I77" s="312">
        <v>3</v>
      </c>
    </row>
    <row r="78" spans="3:9" ht="39.950000000000003" customHeight="1" x14ac:dyDescent="0.25">
      <c r="C78" s="325" t="s">
        <v>1022</v>
      </c>
      <c r="D78" s="327"/>
      <c r="E78" s="312" t="s">
        <v>747</v>
      </c>
      <c r="F78" s="327" t="s">
        <v>1012</v>
      </c>
      <c r="G78" s="328">
        <v>1</v>
      </c>
      <c r="H78" s="327" t="s">
        <v>1021</v>
      </c>
      <c r="I78" s="312">
        <v>5</v>
      </c>
    </row>
    <row r="79" spans="3:9" ht="39.950000000000003" customHeight="1" x14ac:dyDescent="0.25">
      <c r="C79" s="325" t="s">
        <v>1033</v>
      </c>
      <c r="D79" s="327"/>
      <c r="E79" s="312" t="s">
        <v>747</v>
      </c>
      <c r="F79" s="327" t="s">
        <v>1006</v>
      </c>
      <c r="G79" s="328">
        <v>1</v>
      </c>
      <c r="H79" s="327" t="s">
        <v>1032</v>
      </c>
      <c r="I79" s="312">
        <v>5</v>
      </c>
    </row>
    <row r="80" spans="3:9" ht="39.950000000000003" customHeight="1" x14ac:dyDescent="0.25">
      <c r="C80" s="325" t="s">
        <v>1034</v>
      </c>
      <c r="D80" s="327"/>
      <c r="E80" s="312" t="s">
        <v>747</v>
      </c>
      <c r="F80" s="327" t="s">
        <v>1006</v>
      </c>
      <c r="G80" s="328">
        <v>1</v>
      </c>
      <c r="H80" s="327" t="s">
        <v>1032</v>
      </c>
      <c r="I80" s="312">
        <v>2</v>
      </c>
    </row>
    <row r="81" spans="3:9" ht="64.5" customHeight="1" x14ac:dyDescent="0.25">
      <c r="C81" s="325" t="s">
        <v>1157</v>
      </c>
      <c r="D81" s="327"/>
      <c r="E81" s="312" t="s">
        <v>747</v>
      </c>
      <c r="F81" s="327" t="s">
        <v>1006</v>
      </c>
      <c r="G81" s="328">
        <v>2</v>
      </c>
      <c r="H81" s="327" t="s">
        <v>255</v>
      </c>
      <c r="I81" s="312">
        <v>15</v>
      </c>
    </row>
    <row r="82" spans="3:9" ht="63.75" customHeight="1" x14ac:dyDescent="0.25">
      <c r="C82" s="325" t="s">
        <v>1158</v>
      </c>
      <c r="D82" s="327"/>
      <c r="E82" s="312" t="s">
        <v>747</v>
      </c>
      <c r="F82" s="327" t="s">
        <v>1006</v>
      </c>
      <c r="G82" s="328">
        <v>4</v>
      </c>
      <c r="H82" s="327" t="s">
        <v>255</v>
      </c>
      <c r="I82" s="312">
        <v>30</v>
      </c>
    </row>
    <row r="83" spans="3:9" ht="50.25" customHeight="1" x14ac:dyDescent="0.25">
      <c r="C83" s="325" t="s">
        <v>1159</v>
      </c>
      <c r="D83" s="327"/>
      <c r="E83" s="312" t="s">
        <v>747</v>
      </c>
      <c r="F83" s="327" t="s">
        <v>1010</v>
      </c>
      <c r="G83" s="328">
        <v>4</v>
      </c>
      <c r="H83" s="327" t="s">
        <v>255</v>
      </c>
      <c r="I83" s="312">
        <v>30</v>
      </c>
    </row>
    <row r="84" spans="3:9" ht="39.950000000000003" customHeight="1" x14ac:dyDescent="0.25">
      <c r="C84" s="325" t="s">
        <v>1160</v>
      </c>
      <c r="D84" s="327"/>
      <c r="E84" s="312" t="s">
        <v>747</v>
      </c>
      <c r="F84" s="327" t="s">
        <v>1010</v>
      </c>
      <c r="G84" s="328">
        <v>4</v>
      </c>
      <c r="H84" s="327" t="s">
        <v>255</v>
      </c>
      <c r="I84" s="312">
        <v>30</v>
      </c>
    </row>
    <row r="85" spans="3:9" ht="39.950000000000003" customHeight="1" x14ac:dyDescent="0.25">
      <c r="C85" s="325" t="s">
        <v>1161</v>
      </c>
      <c r="D85" s="327"/>
      <c r="E85" s="312" t="s">
        <v>747</v>
      </c>
      <c r="F85" s="327" t="s">
        <v>1006</v>
      </c>
      <c r="G85" s="328">
        <v>1</v>
      </c>
      <c r="H85" s="327" t="s">
        <v>255</v>
      </c>
      <c r="I85" s="312">
        <v>1</v>
      </c>
    </row>
    <row r="86" spans="3:9" ht="39.950000000000003" customHeight="1" x14ac:dyDescent="0.25">
      <c r="C86" s="325" t="s">
        <v>1162</v>
      </c>
      <c r="D86" s="327"/>
      <c r="E86" s="312" t="s">
        <v>747</v>
      </c>
      <c r="F86" s="327" t="s">
        <v>1010</v>
      </c>
      <c r="G86" s="328">
        <v>6</v>
      </c>
      <c r="H86" s="327" t="s">
        <v>255</v>
      </c>
      <c r="I86" s="312">
        <v>45</v>
      </c>
    </row>
    <row r="87" spans="3:9" ht="39.950000000000003" customHeight="1" x14ac:dyDescent="0.25">
      <c r="C87" s="325" t="s">
        <v>1163</v>
      </c>
      <c r="D87" s="327"/>
      <c r="E87" s="312" t="s">
        <v>747</v>
      </c>
      <c r="F87" s="327" t="s">
        <v>1010</v>
      </c>
      <c r="G87" s="328">
        <v>4</v>
      </c>
      <c r="H87" s="327" t="s">
        <v>255</v>
      </c>
      <c r="I87" s="312">
        <v>30</v>
      </c>
    </row>
    <row r="88" spans="3:9" ht="39.950000000000003" customHeight="1" x14ac:dyDescent="0.25">
      <c r="C88" s="325" t="s">
        <v>1164</v>
      </c>
      <c r="D88" s="327"/>
      <c r="E88" s="312" t="s">
        <v>747</v>
      </c>
      <c r="F88" s="327" t="s">
        <v>1010</v>
      </c>
      <c r="G88" s="328">
        <v>2</v>
      </c>
      <c r="H88" s="327" t="s">
        <v>255</v>
      </c>
      <c r="I88" s="312">
        <v>15</v>
      </c>
    </row>
    <row r="89" spans="3:9" ht="39.950000000000003" customHeight="1" x14ac:dyDescent="0.25">
      <c r="C89" s="325" t="s">
        <v>1165</v>
      </c>
      <c r="D89" s="327"/>
      <c r="E89" s="312" t="s">
        <v>747</v>
      </c>
      <c r="F89" s="327" t="s">
        <v>1010</v>
      </c>
      <c r="G89" s="328">
        <v>4</v>
      </c>
      <c r="H89" s="327" t="s">
        <v>255</v>
      </c>
      <c r="I89" s="312">
        <v>30</v>
      </c>
    </row>
    <row r="90" spans="3:9" ht="39.950000000000003" customHeight="1" x14ac:dyDescent="0.25">
      <c r="C90" s="325" t="s">
        <v>1166</v>
      </c>
      <c r="D90" s="327"/>
      <c r="E90" s="312" t="s">
        <v>747</v>
      </c>
      <c r="F90" s="327" t="s">
        <v>1010</v>
      </c>
      <c r="G90" s="328">
        <v>2</v>
      </c>
      <c r="H90" s="327" t="s">
        <v>255</v>
      </c>
      <c r="I90" s="312">
        <v>15</v>
      </c>
    </row>
    <row r="91" spans="3:9" ht="39.950000000000003" customHeight="1" x14ac:dyDescent="0.25">
      <c r="C91" s="325" t="s">
        <v>1128</v>
      </c>
      <c r="D91" s="327"/>
      <c r="E91" s="312" t="s">
        <v>747</v>
      </c>
      <c r="F91" s="327" t="s">
        <v>1010</v>
      </c>
      <c r="G91" s="328">
        <v>2</v>
      </c>
      <c r="H91" s="327" t="s">
        <v>255</v>
      </c>
      <c r="I91" s="312">
        <v>15</v>
      </c>
    </row>
    <row r="92" spans="3:9" ht="39.950000000000003" customHeight="1" x14ac:dyDescent="0.25">
      <c r="C92" s="325" t="s">
        <v>1167</v>
      </c>
      <c r="D92" s="327"/>
      <c r="E92" s="312" t="s">
        <v>747</v>
      </c>
      <c r="F92" s="327" t="s">
        <v>1010</v>
      </c>
      <c r="G92" s="328">
        <v>4</v>
      </c>
      <c r="H92" s="327" t="s">
        <v>255</v>
      </c>
      <c r="I92" s="312">
        <v>30</v>
      </c>
    </row>
    <row r="93" spans="3:9" ht="39.950000000000003" customHeight="1" x14ac:dyDescent="0.25">
      <c r="C93" s="325" t="s">
        <v>1168</v>
      </c>
      <c r="D93" s="327"/>
      <c r="E93" s="312" t="s">
        <v>747</v>
      </c>
      <c r="F93" s="327" t="s">
        <v>1010</v>
      </c>
      <c r="G93" s="328">
        <v>2</v>
      </c>
      <c r="H93" s="327" t="s">
        <v>255</v>
      </c>
      <c r="I93" s="312">
        <v>15</v>
      </c>
    </row>
    <row r="94" spans="3:9" ht="39.950000000000003" customHeight="1" x14ac:dyDescent="0.25">
      <c r="C94" s="325" t="s">
        <v>1169</v>
      </c>
      <c r="D94" s="327"/>
      <c r="E94" s="312" t="s">
        <v>747</v>
      </c>
      <c r="F94" s="327" t="s">
        <v>1010</v>
      </c>
      <c r="G94" s="328">
        <v>1</v>
      </c>
      <c r="H94" s="327" t="s">
        <v>255</v>
      </c>
      <c r="I94" s="312">
        <v>15</v>
      </c>
    </row>
    <row r="95" spans="3:9" ht="39.950000000000003" customHeight="1" x14ac:dyDescent="0.25">
      <c r="C95" s="325" t="s">
        <v>1170</v>
      </c>
      <c r="D95" s="327"/>
      <c r="E95" s="312" t="s">
        <v>747</v>
      </c>
      <c r="F95" s="327" t="s">
        <v>1010</v>
      </c>
      <c r="G95" s="328">
        <v>2</v>
      </c>
      <c r="H95" s="327" t="s">
        <v>255</v>
      </c>
      <c r="I95" s="312">
        <v>15</v>
      </c>
    </row>
    <row r="96" spans="3:9" ht="39.950000000000003" customHeight="1" x14ac:dyDescent="0.25">
      <c r="C96" s="325" t="s">
        <v>1171</v>
      </c>
      <c r="D96" s="327"/>
      <c r="E96" s="312" t="s">
        <v>747</v>
      </c>
      <c r="F96" s="327" t="s">
        <v>1010</v>
      </c>
      <c r="G96" s="328">
        <v>2</v>
      </c>
      <c r="H96" s="327" t="s">
        <v>255</v>
      </c>
      <c r="I96" s="312">
        <v>15</v>
      </c>
    </row>
    <row r="97" spans="3:9" ht="39.950000000000003" customHeight="1" x14ac:dyDescent="0.25">
      <c r="C97" s="325" t="s">
        <v>1172</v>
      </c>
      <c r="D97" s="327"/>
      <c r="E97" s="312" t="s">
        <v>747</v>
      </c>
      <c r="F97" s="327" t="s">
        <v>1010</v>
      </c>
      <c r="G97" s="328">
        <v>1</v>
      </c>
      <c r="H97" s="327" t="s">
        <v>255</v>
      </c>
      <c r="I97" s="312">
        <v>15</v>
      </c>
    </row>
    <row r="98" spans="3:9" ht="54.75" customHeight="1" x14ac:dyDescent="0.25">
      <c r="C98" s="325" t="s">
        <v>1173</v>
      </c>
      <c r="D98" s="327"/>
      <c r="E98" s="312" t="s">
        <v>747</v>
      </c>
      <c r="F98" s="327" t="s">
        <v>1010</v>
      </c>
      <c r="G98" s="328">
        <v>2</v>
      </c>
      <c r="H98" s="327" t="s">
        <v>255</v>
      </c>
      <c r="I98" s="312">
        <v>15</v>
      </c>
    </row>
    <row r="99" spans="3:9" ht="39.950000000000003" customHeight="1" x14ac:dyDescent="0.25">
      <c r="C99" s="325" t="s">
        <v>1120</v>
      </c>
      <c r="D99" s="327"/>
      <c r="E99" s="312" t="s">
        <v>747</v>
      </c>
      <c r="F99" s="327" t="s">
        <v>1006</v>
      </c>
      <c r="G99" s="328">
        <v>6</v>
      </c>
      <c r="H99" s="327" t="s">
        <v>255</v>
      </c>
      <c r="I99" s="312">
        <v>45</v>
      </c>
    </row>
    <row r="100" spans="3:9" ht="49.5" customHeight="1" x14ac:dyDescent="0.25">
      <c r="C100" s="325" t="s">
        <v>1174</v>
      </c>
      <c r="D100" s="327"/>
      <c r="E100" s="312" t="s">
        <v>747</v>
      </c>
      <c r="F100" s="327" t="s">
        <v>1010</v>
      </c>
      <c r="G100" s="328">
        <v>2</v>
      </c>
      <c r="H100" s="327" t="s">
        <v>255</v>
      </c>
      <c r="I100" s="312">
        <v>15</v>
      </c>
    </row>
    <row r="102" spans="3:9" ht="13.5" x14ac:dyDescent="0.25">
      <c r="C102" s="324" t="s">
        <v>1175</v>
      </c>
    </row>
    <row r="103" spans="3:9" ht="13.5" x14ac:dyDescent="0.25"/>
    <row r="104" spans="3:9" ht="39.950000000000003" customHeight="1" x14ac:dyDescent="0.25">
      <c r="C104" s="430" t="s">
        <v>1092</v>
      </c>
      <c r="D104" s="430" t="s">
        <v>1093</v>
      </c>
      <c r="E104" s="430"/>
      <c r="F104" s="430" t="s">
        <v>1094</v>
      </c>
      <c r="G104" s="431" t="s">
        <v>1095</v>
      </c>
      <c r="H104" s="426" t="s">
        <v>1096</v>
      </c>
      <c r="I104" s="426" t="s">
        <v>1097</v>
      </c>
    </row>
    <row r="105" spans="3:9" ht="39.950000000000003" customHeight="1" x14ac:dyDescent="0.25">
      <c r="C105" s="430"/>
      <c r="D105" s="427" t="s">
        <v>1098</v>
      </c>
      <c r="E105" s="428" t="s">
        <v>1182</v>
      </c>
      <c r="F105" s="430"/>
      <c r="G105" s="431"/>
      <c r="H105" s="426"/>
      <c r="I105" s="426"/>
    </row>
    <row r="106" spans="3:9" ht="39.950000000000003" customHeight="1" x14ac:dyDescent="0.25">
      <c r="C106" s="430"/>
      <c r="D106" s="427"/>
      <c r="E106" s="429"/>
      <c r="F106" s="430"/>
      <c r="G106" s="431"/>
      <c r="H106" s="426"/>
      <c r="I106" s="426"/>
    </row>
    <row r="107" spans="3:9" ht="39.950000000000003" customHeight="1" x14ac:dyDescent="0.25">
      <c r="C107" s="311" t="s">
        <v>1176</v>
      </c>
      <c r="D107" s="327"/>
      <c r="E107" s="312" t="s">
        <v>747</v>
      </c>
      <c r="F107" s="327" t="s">
        <v>1010</v>
      </c>
      <c r="G107" s="328">
        <v>1</v>
      </c>
      <c r="H107" s="327" t="s">
        <v>1035</v>
      </c>
      <c r="I107" s="312">
        <v>3</v>
      </c>
    </row>
    <row r="108" spans="3:9" ht="39.950000000000003" customHeight="1" x14ac:dyDescent="0.25">
      <c r="C108" s="311" t="s">
        <v>1177</v>
      </c>
      <c r="D108" s="327"/>
      <c r="E108" s="312" t="s">
        <v>747</v>
      </c>
      <c r="F108" s="327" t="s">
        <v>1010</v>
      </c>
      <c r="G108" s="328">
        <v>1</v>
      </c>
      <c r="H108" s="327" t="s">
        <v>301</v>
      </c>
      <c r="I108" s="312">
        <v>1</v>
      </c>
    </row>
    <row r="109" spans="3:9" ht="39.950000000000003" customHeight="1" x14ac:dyDescent="0.25">
      <c r="C109" s="311" t="s">
        <v>1178</v>
      </c>
      <c r="D109" s="327"/>
      <c r="E109" s="312" t="s">
        <v>747</v>
      </c>
      <c r="F109" s="327" t="s">
        <v>1010</v>
      </c>
      <c r="G109" s="328">
        <v>1</v>
      </c>
      <c r="H109" s="327" t="s">
        <v>301</v>
      </c>
      <c r="I109" s="312">
        <v>2</v>
      </c>
    </row>
    <row r="110" spans="3:9" ht="39.950000000000003" customHeight="1" x14ac:dyDescent="0.25">
      <c r="C110" s="311" t="s">
        <v>1037</v>
      </c>
      <c r="D110" s="327"/>
      <c r="E110" s="312" t="s">
        <v>747</v>
      </c>
      <c r="F110" s="327" t="s">
        <v>1010</v>
      </c>
      <c r="G110" s="328">
        <v>1</v>
      </c>
      <c r="H110" s="327" t="s">
        <v>1036</v>
      </c>
      <c r="I110" s="312">
        <v>1</v>
      </c>
    </row>
    <row r="111" spans="3:9" ht="39.950000000000003" customHeight="1" x14ac:dyDescent="0.25">
      <c r="C111" s="311" t="s">
        <v>1179</v>
      </c>
      <c r="D111" s="327"/>
      <c r="E111" s="312" t="s">
        <v>747</v>
      </c>
      <c r="F111" s="327" t="s">
        <v>1180</v>
      </c>
      <c r="G111" s="328">
        <v>1</v>
      </c>
      <c r="H111" s="327" t="s">
        <v>193</v>
      </c>
      <c r="I111" s="312">
        <v>3</v>
      </c>
    </row>
    <row r="112" spans="3:9" ht="39.950000000000003" customHeight="1" x14ac:dyDescent="0.25">
      <c r="C112" s="311" t="s">
        <v>1181</v>
      </c>
      <c r="D112" s="327"/>
      <c r="E112" s="312" t="s">
        <v>747</v>
      </c>
      <c r="F112" s="327" t="s">
        <v>1012</v>
      </c>
      <c r="G112" s="328">
        <v>1</v>
      </c>
      <c r="H112" s="327" t="s">
        <v>1038</v>
      </c>
      <c r="I112" s="312">
        <v>2</v>
      </c>
    </row>
    <row r="113" spans="3:9" ht="39.950000000000003" customHeight="1" x14ac:dyDescent="0.25">
      <c r="C113" s="311" t="s">
        <v>1040</v>
      </c>
      <c r="D113" s="327"/>
      <c r="E113" s="312" t="s">
        <v>747</v>
      </c>
      <c r="F113" s="327" t="s">
        <v>1041</v>
      </c>
      <c r="G113" s="328">
        <v>1</v>
      </c>
      <c r="H113" s="327" t="s">
        <v>1039</v>
      </c>
      <c r="I113" s="312">
        <v>2</v>
      </c>
    </row>
  </sheetData>
  <mergeCells count="41">
    <mergeCell ref="C35:C37"/>
    <mergeCell ref="D35:E35"/>
    <mergeCell ref="F35:F37"/>
    <mergeCell ref="G35:G37"/>
    <mergeCell ref="C48:C49"/>
    <mergeCell ref="D48:D49"/>
    <mergeCell ref="D36:D37"/>
    <mergeCell ref="F42:F43"/>
    <mergeCell ref="C5:G10"/>
    <mergeCell ref="C17:C19"/>
    <mergeCell ref="D17:E17"/>
    <mergeCell ref="F17:F19"/>
    <mergeCell ref="G17:G19"/>
    <mergeCell ref="H42:H43"/>
    <mergeCell ref="I42:I43"/>
    <mergeCell ref="H17:H19"/>
    <mergeCell ref="I17:I19"/>
    <mergeCell ref="D18:D19"/>
    <mergeCell ref="D25:D26"/>
    <mergeCell ref="E25:E26"/>
    <mergeCell ref="F25:F26"/>
    <mergeCell ref="G25:G26"/>
    <mergeCell ref="H25:H26"/>
    <mergeCell ref="I25:I26"/>
    <mergeCell ref="E18:E19"/>
    <mergeCell ref="I104:I106"/>
    <mergeCell ref="D105:D106"/>
    <mergeCell ref="E36:E37"/>
    <mergeCell ref="E105:E106"/>
    <mergeCell ref="C104:C106"/>
    <mergeCell ref="D104:E104"/>
    <mergeCell ref="F104:F106"/>
    <mergeCell ref="G104:G106"/>
    <mergeCell ref="H104:H106"/>
    <mergeCell ref="E48:E49"/>
    <mergeCell ref="F48:F49"/>
    <mergeCell ref="G48:G49"/>
    <mergeCell ref="H48:H49"/>
    <mergeCell ref="I48:I49"/>
    <mergeCell ref="H35:H37"/>
    <mergeCell ref="I35:I37"/>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6477C"/>
  </sheetPr>
  <dimension ref="B2:L38"/>
  <sheetViews>
    <sheetView showGridLines="0" tabSelected="1" view="pageBreakPreview" zoomScale="80" zoomScaleNormal="80" zoomScaleSheetLayoutView="80" workbookViewId="0">
      <selection activeCell="P28" sqref="P28"/>
    </sheetView>
  </sheetViews>
  <sheetFormatPr baseColWidth="10" defaultColWidth="11.42578125" defaultRowHeight="13.5" x14ac:dyDescent="0.25"/>
  <cols>
    <col min="1" max="1" width="1.42578125" style="6" customWidth="1"/>
    <col min="2" max="2" width="24.85546875" style="6" customWidth="1"/>
    <col min="3" max="3" width="2.28515625" style="6" customWidth="1"/>
    <col min="4" max="4" width="59" style="6" customWidth="1"/>
    <col min="5" max="5" width="33.140625" style="8" customWidth="1"/>
    <col min="6" max="6" width="37.140625" style="8" customWidth="1"/>
    <col min="7" max="7" width="8.7109375" style="6" hidden="1" customWidth="1"/>
    <col min="8" max="16384" width="11.42578125" style="6"/>
  </cols>
  <sheetData>
    <row r="2" spans="2:8" ht="15" customHeight="1" x14ac:dyDescent="0.25">
      <c r="B2" s="13"/>
      <c r="C2" s="25"/>
      <c r="F2" s="25"/>
      <c r="G2" s="25"/>
    </row>
    <row r="3" spans="2:8" ht="13.5" customHeight="1" x14ac:dyDescent="0.25">
      <c r="B3" s="13"/>
      <c r="C3" s="25"/>
      <c r="D3" s="33"/>
      <c r="E3" s="25"/>
      <c r="F3" s="25"/>
      <c r="G3" s="25"/>
    </row>
    <row r="4" spans="2:8" ht="13.5" customHeight="1" x14ac:dyDescent="0.25">
      <c r="B4" s="13"/>
      <c r="C4" s="25"/>
      <c r="D4" s="33"/>
      <c r="E4" s="25"/>
      <c r="F4" s="25"/>
      <c r="G4" s="25"/>
    </row>
    <row r="5" spans="2:8" ht="13.5" customHeight="1" x14ac:dyDescent="0.25">
      <c r="B5" s="13"/>
      <c r="C5" s="370" t="s">
        <v>999</v>
      </c>
      <c r="D5" s="370"/>
      <c r="E5" s="370"/>
      <c r="F5" s="370"/>
      <c r="G5" s="370"/>
      <c r="H5" s="370"/>
    </row>
    <row r="6" spans="2:8" ht="13.5" customHeight="1" x14ac:dyDescent="0.25">
      <c r="B6" s="13"/>
      <c r="C6" s="370"/>
      <c r="D6" s="370"/>
      <c r="E6" s="370"/>
      <c r="F6" s="370"/>
      <c r="G6" s="370"/>
      <c r="H6" s="370"/>
    </row>
    <row r="7" spans="2:8" ht="13.5" customHeight="1" x14ac:dyDescent="0.25">
      <c r="B7" s="13"/>
      <c r="C7" s="370"/>
      <c r="D7" s="370"/>
      <c r="E7" s="370"/>
      <c r="F7" s="370"/>
      <c r="G7" s="370"/>
      <c r="H7" s="370"/>
    </row>
    <row r="8" spans="2:8" ht="13.5" customHeight="1" x14ac:dyDescent="0.25">
      <c r="B8" s="13"/>
      <c r="C8" s="370"/>
      <c r="D8" s="370"/>
      <c r="E8" s="370"/>
      <c r="F8" s="370"/>
      <c r="G8" s="370"/>
      <c r="H8" s="370"/>
    </row>
    <row r="9" spans="2:8" ht="13.5" customHeight="1" x14ac:dyDescent="0.25">
      <c r="B9" s="13"/>
      <c r="C9" s="370"/>
      <c r="D9" s="370"/>
      <c r="E9" s="370"/>
      <c r="F9" s="370"/>
      <c r="G9" s="370"/>
      <c r="H9" s="370"/>
    </row>
    <row r="10" spans="2:8" ht="13.5" customHeight="1" x14ac:dyDescent="0.25">
      <c r="B10" s="13"/>
      <c r="C10" s="370"/>
      <c r="D10" s="370"/>
      <c r="E10" s="370"/>
      <c r="F10" s="370"/>
      <c r="G10" s="370"/>
      <c r="H10" s="370"/>
    </row>
    <row r="11" spans="2:8" s="4" customFormat="1" ht="18.75" customHeight="1" x14ac:dyDescent="0.25">
      <c r="B11" s="13"/>
      <c r="C11" s="370"/>
      <c r="D11" s="370"/>
      <c r="E11" s="370"/>
      <c r="F11" s="370"/>
      <c r="G11" s="370"/>
      <c r="H11" s="370"/>
    </row>
    <row r="12" spans="2:8" s="4" customFormat="1" ht="25.5" customHeight="1" x14ac:dyDescent="0.25">
      <c r="B12" s="13"/>
      <c r="C12" s="370"/>
      <c r="D12" s="370"/>
      <c r="E12" s="370"/>
      <c r="F12" s="370"/>
      <c r="G12" s="370"/>
      <c r="H12" s="370"/>
    </row>
    <row r="13" spans="2:8" s="4" customFormat="1" ht="14.25" customHeight="1" x14ac:dyDescent="0.25">
      <c r="B13" s="13"/>
      <c r="C13" s="25"/>
      <c r="D13" s="25"/>
      <c r="E13" s="25"/>
      <c r="F13" s="25"/>
      <c r="G13" s="25"/>
    </row>
    <row r="14" spans="2:8" s="4" customFormat="1" ht="14.25" customHeight="1" x14ac:dyDescent="0.25">
      <c r="B14" s="12"/>
      <c r="C14" s="25"/>
      <c r="D14" s="25"/>
      <c r="E14" s="25"/>
      <c r="F14" s="25"/>
      <c r="G14" s="25"/>
    </row>
    <row r="15" spans="2:8" s="4" customFormat="1" ht="5.25" customHeight="1" x14ac:dyDescent="0.25">
      <c r="B15" s="15"/>
      <c r="C15" s="14"/>
      <c r="D15" s="15"/>
      <c r="E15" s="2"/>
      <c r="F15" s="2"/>
      <c r="G15" s="14"/>
    </row>
    <row r="17" spans="2:12" ht="36" customHeight="1" x14ac:dyDescent="0.25">
      <c r="B17" s="310" t="s">
        <v>956</v>
      </c>
      <c r="C17" s="443" t="s">
        <v>957</v>
      </c>
      <c r="D17" s="444"/>
      <c r="E17" s="444"/>
      <c r="F17" s="444"/>
      <c r="G17" s="445"/>
      <c r="H17" s="443" t="s">
        <v>958</v>
      </c>
      <c r="I17" s="444"/>
      <c r="J17" s="444"/>
      <c r="K17" s="444"/>
      <c r="L17" s="445"/>
    </row>
    <row r="18" spans="2:12" ht="30.75" customHeight="1" x14ac:dyDescent="0.25">
      <c r="B18" s="452" t="s">
        <v>959</v>
      </c>
      <c r="C18" s="453"/>
      <c r="D18" s="453"/>
      <c r="E18" s="453"/>
      <c r="F18" s="453"/>
      <c r="G18" s="453"/>
      <c r="H18" s="453"/>
      <c r="I18" s="453"/>
      <c r="J18" s="453"/>
      <c r="K18" s="453"/>
      <c r="L18" s="454"/>
    </row>
    <row r="19" spans="2:12" ht="39.75" customHeight="1" x14ac:dyDescent="0.25">
      <c r="B19" s="308" t="s">
        <v>255</v>
      </c>
      <c r="C19" s="440" t="s">
        <v>960</v>
      </c>
      <c r="D19" s="441"/>
      <c r="E19" s="441"/>
      <c r="F19" s="441"/>
      <c r="G19" s="442"/>
      <c r="H19" s="455" t="s">
        <v>961</v>
      </c>
      <c r="I19" s="456"/>
      <c r="J19" s="456"/>
      <c r="K19" s="456"/>
      <c r="L19" s="457"/>
    </row>
    <row r="20" spans="2:12" ht="52.5" customHeight="1" x14ac:dyDescent="0.25">
      <c r="B20" s="308" t="s">
        <v>901</v>
      </c>
      <c r="C20" s="440" t="s">
        <v>962</v>
      </c>
      <c r="D20" s="441"/>
      <c r="E20" s="441"/>
      <c r="F20" s="441"/>
      <c r="G20" s="442"/>
      <c r="H20" s="455" t="s">
        <v>963</v>
      </c>
      <c r="I20" s="456"/>
      <c r="J20" s="456"/>
      <c r="K20" s="456"/>
      <c r="L20" s="457"/>
    </row>
    <row r="21" spans="2:12" ht="42.75" customHeight="1" x14ac:dyDescent="0.25">
      <c r="B21" s="308" t="s">
        <v>964</v>
      </c>
      <c r="C21" s="446" t="s">
        <v>965</v>
      </c>
      <c r="D21" s="447"/>
      <c r="E21" s="447"/>
      <c r="F21" s="447"/>
      <c r="G21" s="448"/>
      <c r="H21" s="458" t="s">
        <v>966</v>
      </c>
      <c r="I21" s="459"/>
      <c r="J21" s="459"/>
      <c r="K21" s="459"/>
      <c r="L21" s="460"/>
    </row>
    <row r="22" spans="2:12" ht="42.75" customHeight="1" x14ac:dyDescent="0.25">
      <c r="B22" s="309" t="s">
        <v>255</v>
      </c>
      <c r="C22" s="449" t="s">
        <v>967</v>
      </c>
      <c r="D22" s="450"/>
      <c r="E22" s="450"/>
      <c r="F22" s="450"/>
      <c r="G22" s="451"/>
      <c r="H22" s="455" t="s">
        <v>968</v>
      </c>
      <c r="I22" s="456"/>
      <c r="J22" s="456"/>
      <c r="K22" s="456"/>
      <c r="L22" s="457"/>
    </row>
    <row r="23" spans="2:12" ht="69" customHeight="1" x14ac:dyDescent="0.25">
      <c r="B23" s="308" t="s">
        <v>255</v>
      </c>
      <c r="C23" s="440" t="s">
        <v>969</v>
      </c>
      <c r="D23" s="441"/>
      <c r="E23" s="441"/>
      <c r="F23" s="441"/>
      <c r="G23" s="442"/>
      <c r="H23" s="455" t="s">
        <v>970</v>
      </c>
      <c r="I23" s="456"/>
      <c r="J23" s="456"/>
      <c r="K23" s="456"/>
      <c r="L23" s="457"/>
    </row>
    <row r="24" spans="2:12" ht="51.75" customHeight="1" x14ac:dyDescent="0.25">
      <c r="B24" s="308" t="s">
        <v>255</v>
      </c>
      <c r="C24" s="440" t="s">
        <v>971</v>
      </c>
      <c r="D24" s="441"/>
      <c r="E24" s="441"/>
      <c r="F24" s="441"/>
      <c r="G24" s="442"/>
      <c r="H24" s="455" t="s">
        <v>972</v>
      </c>
      <c r="I24" s="456"/>
      <c r="J24" s="456"/>
      <c r="K24" s="456"/>
      <c r="L24" s="457"/>
    </row>
    <row r="25" spans="2:12" ht="45.75" customHeight="1" x14ac:dyDescent="0.25">
      <c r="B25" s="308" t="s">
        <v>255</v>
      </c>
      <c r="C25" s="449" t="s">
        <v>973</v>
      </c>
      <c r="D25" s="447"/>
      <c r="E25" s="447"/>
      <c r="F25" s="447"/>
      <c r="G25" s="448"/>
      <c r="H25" s="455" t="s">
        <v>974</v>
      </c>
      <c r="I25" s="456"/>
      <c r="J25" s="456"/>
      <c r="K25" s="456"/>
      <c r="L25" s="457"/>
    </row>
    <row r="26" spans="2:12" ht="26.25" customHeight="1" x14ac:dyDescent="0.25">
      <c r="B26" s="461" t="s">
        <v>975</v>
      </c>
      <c r="C26" s="462"/>
      <c r="D26" s="462"/>
      <c r="E26" s="462"/>
      <c r="F26" s="462"/>
      <c r="G26" s="462"/>
      <c r="H26" s="462"/>
      <c r="I26" s="462"/>
      <c r="J26" s="462"/>
      <c r="K26" s="462"/>
      <c r="L26" s="463"/>
    </row>
    <row r="27" spans="2:12" ht="63" customHeight="1" x14ac:dyDescent="0.25">
      <c r="B27" s="308" t="s">
        <v>255</v>
      </c>
      <c r="C27" s="464" t="s">
        <v>976</v>
      </c>
      <c r="D27" s="441"/>
      <c r="E27" s="441"/>
      <c r="F27" s="441"/>
      <c r="G27" s="442"/>
      <c r="H27" s="455" t="s">
        <v>977</v>
      </c>
      <c r="I27" s="456"/>
      <c r="J27" s="456"/>
      <c r="K27" s="456"/>
      <c r="L27" s="457"/>
    </row>
    <row r="28" spans="2:12" ht="69.75" customHeight="1" x14ac:dyDescent="0.25">
      <c r="B28" s="308" t="s">
        <v>255</v>
      </c>
      <c r="C28" s="464" t="s">
        <v>978</v>
      </c>
      <c r="D28" s="441"/>
      <c r="E28" s="441"/>
      <c r="F28" s="441"/>
      <c r="G28" s="442"/>
      <c r="H28" s="455" t="s">
        <v>979</v>
      </c>
      <c r="I28" s="456"/>
      <c r="J28" s="456"/>
      <c r="K28" s="456"/>
      <c r="L28" s="457"/>
    </row>
    <row r="29" spans="2:12" ht="82.5" customHeight="1" x14ac:dyDescent="0.25">
      <c r="B29" s="308" t="s">
        <v>255</v>
      </c>
      <c r="C29" s="464" t="s">
        <v>980</v>
      </c>
      <c r="D29" s="441"/>
      <c r="E29" s="441"/>
      <c r="F29" s="441"/>
      <c r="G29" s="442"/>
      <c r="H29" s="455" t="s">
        <v>981</v>
      </c>
      <c r="I29" s="456"/>
      <c r="J29" s="456"/>
      <c r="K29" s="456"/>
      <c r="L29" s="457"/>
    </row>
    <row r="30" spans="2:12" ht="54.75" customHeight="1" x14ac:dyDescent="0.25">
      <c r="B30" s="308" t="s">
        <v>255</v>
      </c>
      <c r="C30" s="464" t="s">
        <v>982</v>
      </c>
      <c r="D30" s="441"/>
      <c r="E30" s="441"/>
      <c r="F30" s="441"/>
      <c r="G30" s="442"/>
      <c r="H30" s="455" t="s">
        <v>983</v>
      </c>
      <c r="I30" s="456"/>
      <c r="J30" s="456"/>
      <c r="K30" s="456"/>
      <c r="L30" s="457"/>
    </row>
    <row r="31" spans="2:12" ht="68.25" customHeight="1" x14ac:dyDescent="0.25">
      <c r="B31" s="308" t="s">
        <v>255</v>
      </c>
      <c r="C31" s="464" t="s">
        <v>984</v>
      </c>
      <c r="D31" s="441"/>
      <c r="E31" s="441"/>
      <c r="F31" s="441"/>
      <c r="G31" s="442"/>
      <c r="H31" s="455" t="s">
        <v>985</v>
      </c>
      <c r="I31" s="456"/>
      <c r="J31" s="456"/>
      <c r="K31" s="456"/>
      <c r="L31" s="457"/>
    </row>
    <row r="32" spans="2:12" ht="30" customHeight="1" x14ac:dyDescent="0.25">
      <c r="B32" s="461" t="s">
        <v>986</v>
      </c>
      <c r="C32" s="462"/>
      <c r="D32" s="462"/>
      <c r="E32" s="462"/>
      <c r="F32" s="462"/>
      <c r="G32" s="462"/>
      <c r="H32" s="462"/>
      <c r="I32" s="462"/>
      <c r="J32" s="462"/>
      <c r="K32" s="462"/>
      <c r="L32" s="463"/>
    </row>
    <row r="33" spans="2:12" ht="36.75" customHeight="1" x14ac:dyDescent="0.25">
      <c r="B33" s="308" t="s">
        <v>255</v>
      </c>
      <c r="C33" s="464" t="s">
        <v>987</v>
      </c>
      <c r="D33" s="441"/>
      <c r="E33" s="441"/>
      <c r="F33" s="441"/>
      <c r="G33" s="442"/>
      <c r="H33" s="455" t="s">
        <v>988</v>
      </c>
      <c r="I33" s="456"/>
      <c r="J33" s="456"/>
      <c r="K33" s="456"/>
      <c r="L33" s="457"/>
    </row>
    <row r="34" spans="2:12" ht="62.25" customHeight="1" x14ac:dyDescent="0.25">
      <c r="B34" s="308" t="s">
        <v>255</v>
      </c>
      <c r="C34" s="464" t="s">
        <v>989</v>
      </c>
      <c r="D34" s="441"/>
      <c r="E34" s="441"/>
      <c r="F34" s="441"/>
      <c r="G34" s="442"/>
      <c r="H34" s="455" t="s">
        <v>990</v>
      </c>
      <c r="I34" s="456"/>
      <c r="J34" s="456"/>
      <c r="K34" s="456"/>
      <c r="L34" s="457"/>
    </row>
    <row r="35" spans="2:12" ht="19.5" customHeight="1" x14ac:dyDescent="0.25">
      <c r="B35" s="465" t="s">
        <v>991</v>
      </c>
      <c r="C35" s="466"/>
      <c r="D35" s="466"/>
      <c r="E35" s="466"/>
      <c r="F35" s="466"/>
      <c r="G35" s="466"/>
      <c r="H35" s="466"/>
      <c r="I35" s="466"/>
      <c r="J35" s="466"/>
      <c r="K35" s="466"/>
      <c r="L35" s="467"/>
    </row>
    <row r="36" spans="2:12" ht="128.25" customHeight="1" x14ac:dyDescent="0.25">
      <c r="B36" s="308" t="s">
        <v>992</v>
      </c>
      <c r="C36" s="464" t="s">
        <v>993</v>
      </c>
      <c r="D36" s="441"/>
      <c r="E36" s="441"/>
      <c r="F36" s="441"/>
      <c r="G36" s="442"/>
      <c r="H36" s="455" t="s">
        <v>994</v>
      </c>
      <c r="I36" s="456"/>
      <c r="J36" s="456"/>
      <c r="K36" s="456"/>
      <c r="L36" s="457"/>
    </row>
    <row r="37" spans="2:12" ht="51.75" customHeight="1" x14ac:dyDescent="0.25">
      <c r="B37" s="308" t="s">
        <v>255</v>
      </c>
      <c r="C37" s="464" t="s">
        <v>995</v>
      </c>
      <c r="D37" s="441"/>
      <c r="E37" s="441"/>
      <c r="F37" s="441"/>
      <c r="G37" s="442"/>
      <c r="H37" s="455" t="s">
        <v>996</v>
      </c>
      <c r="I37" s="456"/>
      <c r="J37" s="456"/>
      <c r="K37" s="456"/>
      <c r="L37" s="457"/>
    </row>
    <row r="38" spans="2:12" ht="63.75" customHeight="1" x14ac:dyDescent="0.25">
      <c r="B38" s="308" t="s">
        <v>255</v>
      </c>
      <c r="C38" s="464" t="s">
        <v>997</v>
      </c>
      <c r="D38" s="441"/>
      <c r="E38" s="441"/>
      <c r="F38" s="441"/>
      <c r="G38" s="442"/>
      <c r="H38" s="455" t="s">
        <v>998</v>
      </c>
      <c r="I38" s="456"/>
      <c r="J38" s="456"/>
      <c r="K38" s="456"/>
      <c r="L38" s="457"/>
    </row>
  </sheetData>
  <mergeCells count="41">
    <mergeCell ref="C37:G37"/>
    <mergeCell ref="H37:L37"/>
    <mergeCell ref="C38:G38"/>
    <mergeCell ref="H38:L38"/>
    <mergeCell ref="C34:G34"/>
    <mergeCell ref="H34:L34"/>
    <mergeCell ref="B35:L35"/>
    <mergeCell ref="C36:G36"/>
    <mergeCell ref="H36:L36"/>
    <mergeCell ref="C31:G31"/>
    <mergeCell ref="H31:L31"/>
    <mergeCell ref="B32:L32"/>
    <mergeCell ref="C33:G33"/>
    <mergeCell ref="H33:L33"/>
    <mergeCell ref="C28:G28"/>
    <mergeCell ref="H28:L28"/>
    <mergeCell ref="C29:G29"/>
    <mergeCell ref="H29:L29"/>
    <mergeCell ref="C30:G30"/>
    <mergeCell ref="H30:L30"/>
    <mergeCell ref="C25:G25"/>
    <mergeCell ref="H25:L25"/>
    <mergeCell ref="B26:L26"/>
    <mergeCell ref="C27:G27"/>
    <mergeCell ref="H27:L27"/>
    <mergeCell ref="C5:H12"/>
    <mergeCell ref="C24:G24"/>
    <mergeCell ref="C17:G17"/>
    <mergeCell ref="C19:G19"/>
    <mergeCell ref="C20:G20"/>
    <mergeCell ref="C21:G21"/>
    <mergeCell ref="C23:G23"/>
    <mergeCell ref="C22:G22"/>
    <mergeCell ref="H17:L17"/>
    <mergeCell ref="B18:L18"/>
    <mergeCell ref="H19:L19"/>
    <mergeCell ref="H20:L20"/>
    <mergeCell ref="H21:L21"/>
    <mergeCell ref="H22:L22"/>
    <mergeCell ref="H23:L23"/>
    <mergeCell ref="H24:L24"/>
  </mergeCells>
  <pageMargins left="0.70866141732283472" right="0.70866141732283472" top="0.74803149606299213" bottom="0.74803149606299213" header="0.31496062992125984" footer="0.31496062992125984"/>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12</vt:i4>
      </vt:variant>
    </vt:vector>
  </HeadingPairs>
  <TitlesOfParts>
    <vt:vector size="42" baseType="lpstr">
      <vt:lpstr>Iniciativas Estrategicas</vt:lpstr>
      <vt:lpstr>Integración_PAA</vt:lpstr>
      <vt:lpstr>Plan_de_Acción_Año_2022</vt:lpstr>
      <vt:lpstr>PINAR</vt:lpstr>
      <vt:lpstr>Informe de actividades</vt:lpstr>
      <vt:lpstr>Plan de participación ciudadana</vt:lpstr>
      <vt:lpstr>Plan Capacitación e Incentivos</vt:lpstr>
      <vt:lpstr>PIC</vt:lpstr>
      <vt:lpstr>Plan Incentivos y bienestar</vt:lpstr>
      <vt:lpstr>PSST</vt:lpstr>
      <vt:lpstr>Plan de mantenimiento</vt:lpstr>
      <vt:lpstr>Plan conservación digital</vt:lpstr>
      <vt:lpstr>PAAC</vt:lpstr>
      <vt:lpstr>Riesgos de corrupción</vt:lpstr>
      <vt:lpstr>Racionalización de tramites</vt:lpstr>
      <vt:lpstr>Rendición de cuentas</vt:lpstr>
      <vt:lpstr>Atención al ciudadano</vt:lpstr>
      <vt:lpstr>Transparencia y acceso</vt:lpstr>
      <vt:lpstr>Mapa de riesgos</vt:lpstr>
      <vt:lpstr>Estrategia Conflicto de interes</vt:lpstr>
      <vt:lpstr>PETI</vt:lpstr>
      <vt:lpstr>Plan de austeridad y Gestión am</vt:lpstr>
      <vt:lpstr>Seguridad_de_Información</vt:lpstr>
      <vt:lpstr>Gobierno digital</vt:lpstr>
      <vt:lpstr>Riesgos</vt:lpstr>
      <vt:lpstr>Trámites</vt:lpstr>
      <vt:lpstr>Rendición_de_Cuentas</vt:lpstr>
      <vt:lpstr>Transparencia</vt:lpstr>
      <vt:lpstr>Atención_al_Ciudadano</vt:lpstr>
      <vt:lpstr>Otras</vt:lpstr>
      <vt:lpstr>'Atención al ciudadano'!Área_de_impresión</vt:lpstr>
      <vt:lpstr>'Informe de actividades'!Área_de_impresión</vt:lpstr>
      <vt:lpstr>Integración_PAA!Área_de_impresión</vt:lpstr>
      <vt:lpstr>PAAC!Área_de_impresión</vt:lpstr>
      <vt:lpstr>PINAR!Área_de_impresión</vt:lpstr>
      <vt:lpstr>Plan_de_Acción_Año_2022!Área_de_impresión</vt:lpstr>
      <vt:lpstr>PSST!Área_de_impresión</vt:lpstr>
      <vt:lpstr>'Racionalización de tramites'!Área_de_impresión</vt:lpstr>
      <vt:lpstr>'Rendición de cuentas'!Área_de_impresión</vt:lpstr>
      <vt:lpstr>'Riesgos de corrupción'!Área_de_impresión</vt:lpstr>
      <vt:lpstr>'Transparencia y acceso'!Área_de_impresión</vt:lpstr>
      <vt:lpstr>Plan_de_Acción_Año_2022!Títulos_a_imprimir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USR PLA 02</cp:lastModifiedBy>
  <cp:lastPrinted>2022-10-13T19:57:34Z</cp:lastPrinted>
  <dcterms:created xsi:type="dcterms:W3CDTF">2018-01-05T11:47:46Z</dcterms:created>
  <dcterms:modified xsi:type="dcterms:W3CDTF">2022-10-13T19:58:19Z</dcterms:modified>
</cp:coreProperties>
</file>