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Sistemas\Desktop\Constanza\Publicaciones 2021\"/>
    </mc:Choice>
  </mc:AlternateContent>
  <bookViews>
    <workbookView xWindow="0" yWindow="0" windowWidth="19200" windowHeight="7635"/>
  </bookViews>
  <sheets>
    <sheet name="PAAC" sheetId="3" r:id="rId1"/>
    <sheet name="Riesgos de corrupción" sheetId="37" r:id="rId2"/>
    <sheet name="Mapa de riesgos" sheetId="30" r:id="rId3"/>
    <sheet name="Estrategia Conflicto de interes" sheetId="44" r:id="rId4"/>
    <sheet name="Racionalización de tramites" sheetId="36" r:id="rId5"/>
    <sheet name="Transparencia y acceso" sheetId="34" r:id="rId6"/>
    <sheet name="Atención al ciudadano" sheetId="33" r:id="rId7"/>
    <sheet name="Rendición de cuentas" sheetId="35" r:id="rId8"/>
    <sheet name="Riesgos" sheetId="11" state="hidden" r:id="rId9"/>
    <sheet name="Trámites" sheetId="5" state="hidden" r:id="rId10"/>
    <sheet name="Rendición_de_Cuentas" sheetId="6" state="hidden" r:id="rId11"/>
    <sheet name="Transparencia" sheetId="7" state="hidden" r:id="rId12"/>
    <sheet name="Atención_al_Ciudadano" sheetId="8" state="hidden" r:id="rId13"/>
    <sheet name="Otras" sheetId="9" state="hidden" r:id="rId14"/>
  </sheets>
  <externalReferences>
    <externalReference r:id="rId15"/>
  </externalReferences>
  <definedNames>
    <definedName name="_xlnm._FilterDatabase" localSheetId="2" hidden="1">'Mapa de riesgos'!#REF!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30" l="1"/>
  <c r="R28" i="30"/>
</calcChain>
</file>

<file path=xl/comments1.xml><?xml version="1.0" encoding="utf-8"?>
<comments xmlns="http://schemas.openxmlformats.org/spreadsheetml/2006/main">
  <authors>
    <author>USR PLA COORD</author>
  </authors>
  <commentList>
    <comment ref="C16" authorId="0" shapeId="0">
      <text>
        <r>
          <rPr>
            <sz val="9"/>
            <color indexed="81"/>
            <rFont val="Tahoma"/>
            <family val="2"/>
          </rPr>
          <t xml:space="preserve">La descripción del riesgo debe contener todos los detalles que sean necesarios y que sea fácil de entender tanto para el líder del proceso como para personas ajenas al proceso. 
</t>
        </r>
        <r>
          <rPr>
            <b/>
            <sz val="9"/>
            <color indexed="81"/>
            <rFont val="Tahoma"/>
            <family val="2"/>
          </rPr>
          <t>ejemplos de palabras a utilizar:</t>
        </r>
        <r>
          <rPr>
            <sz val="9"/>
            <color indexed="81"/>
            <rFont val="Tahoma"/>
            <family val="2"/>
          </rPr>
          <t>Afectación, atrasos, alteración, hurto, fraude, pérdida, trafico de influencias, inexactitud, efectuar…,</t>
        </r>
        <r>
          <rPr>
            <b/>
            <sz val="9"/>
            <color indexed="81"/>
            <rFont val="Tahoma"/>
            <family val="2"/>
          </rPr>
          <t xml:space="preserve"> 
</t>
        </r>
      </text>
    </comment>
    <comment ref="I16" authorId="0" shapeId="0">
      <text>
        <r>
          <rPr>
            <sz val="9"/>
            <color indexed="81"/>
            <rFont val="Tahoma"/>
            <family val="2"/>
          </rPr>
          <t xml:space="preserve">control se define como la medida que permite reducir o mitigar el riesgo
</t>
        </r>
        <r>
          <rPr>
            <b/>
            <sz val="9"/>
            <color indexed="81"/>
            <rFont val="Tahoma"/>
            <family val="2"/>
          </rPr>
          <t>Estructura redacción</t>
        </r>
        <r>
          <rPr>
            <sz val="9"/>
            <color indexed="81"/>
            <rFont val="Tahoma"/>
            <family val="2"/>
          </rPr>
          <t xml:space="preserve">: Responsable-acción-complemento
</t>
        </r>
        <r>
          <rPr>
            <b/>
            <sz val="9"/>
            <color indexed="81"/>
            <rFont val="Tahoma"/>
            <family val="2"/>
          </rPr>
          <t xml:space="preserve">Verbos y palabras de control: </t>
        </r>
        <r>
          <rPr>
            <sz val="9"/>
            <color indexed="81"/>
            <rFont val="Tahoma"/>
            <family val="2"/>
          </rPr>
          <t>Verificar, evaluar, validar, seguimiento, medición, comparación, cotejar, conciliar, ajustar, corregir, monitorear</t>
        </r>
      </text>
    </comment>
    <comment ref="J16" authorId="0" shapeId="0">
      <text>
        <r>
          <rPr>
            <sz val="9"/>
            <color indexed="81"/>
            <rFont val="Tahoma"/>
            <family val="2"/>
          </rPr>
          <t xml:space="preserve">Controles correctivos y detectivos atacan </t>
        </r>
        <r>
          <rPr>
            <b/>
            <sz val="9"/>
            <color indexed="81"/>
            <rFont val="Tahoma"/>
            <family val="2"/>
          </rPr>
          <t>Impacto</t>
        </r>
        <r>
          <rPr>
            <sz val="9"/>
            <color indexed="81"/>
            <rFont val="Tahoma"/>
            <family val="2"/>
          </rPr>
          <t xml:space="preserve">
Controles preventivos atacan </t>
        </r>
        <r>
          <rPr>
            <b/>
            <sz val="9"/>
            <color indexed="81"/>
            <rFont val="Tahoma"/>
            <family val="2"/>
          </rPr>
          <t xml:space="preserve">probabilidad
</t>
        </r>
      </text>
    </comment>
    <comment ref="Q16" authorId="0" shapeId="0">
      <text>
        <r>
          <rPr>
            <sz val="9"/>
            <color indexed="81"/>
            <rFont val="Tahoma"/>
            <family val="2"/>
          </rPr>
          <t xml:space="preserve">Multiplique la calificación del control (columna </t>
        </r>
        <r>
          <rPr>
            <b/>
            <sz val="9"/>
            <color indexed="81"/>
            <rFont val="Tahoma"/>
            <family val="2"/>
          </rPr>
          <t>N</t>
        </r>
        <r>
          <rPr>
            <sz val="9"/>
            <color indexed="81"/>
            <rFont val="Tahoma"/>
            <family val="2"/>
          </rPr>
          <t>) por el valor de la probabilidad o impacto (depende del del tipo de control)</t>
        </r>
      </text>
    </comment>
    <comment ref="V16" authorId="0" shapeId="0">
      <text>
        <r>
          <rPr>
            <sz val="9"/>
            <color indexed="81"/>
            <rFont val="Tahoma"/>
            <family val="2"/>
          </rPr>
          <t xml:space="preserve">Cuando se define la opción de reducir, se requerirá la definición de un plan de acción que especifique: i) responsable, ii) fecha de implementación, y iii) fecha de seguimiento.
</t>
        </r>
      </text>
    </comment>
    <comment ref="G17" authorId="0" shapeId="0">
      <text>
        <r>
          <rPr>
            <sz val="9"/>
            <color indexed="81"/>
            <rFont val="Tahoma"/>
            <family val="2"/>
          </rPr>
          <t>Moderado: de 1 a 5 preguntas afirmativas.
Mayor: De 6 a 11
Catastrófico: más de 11</t>
        </r>
        <r>
          <rPr>
            <b/>
            <sz val="9"/>
            <color indexed="81"/>
            <rFont val="Tahoma"/>
            <family val="2"/>
          </rPr>
          <t xml:space="preserve">
</t>
        </r>
        <r>
          <rPr>
            <sz val="9"/>
            <color indexed="81"/>
            <rFont val="Tahoma"/>
            <family val="2"/>
          </rPr>
          <t xml:space="preserve">
</t>
        </r>
      </text>
    </comment>
    <comment ref="O17" authorId="0" shapeId="0">
      <text>
        <r>
          <rPr>
            <b/>
            <sz val="9"/>
            <color indexed="81"/>
            <rFont val="Tahoma"/>
            <family val="2"/>
          </rPr>
          <t xml:space="preserve">Continua: </t>
        </r>
        <r>
          <rPr>
            <sz val="9"/>
            <color indexed="81"/>
            <rFont val="Tahoma"/>
            <family val="2"/>
          </rPr>
          <t>El control se aplica siempre que se realiza la actividad que conlleva el riesgo</t>
        </r>
        <r>
          <rPr>
            <b/>
            <sz val="9"/>
            <color indexed="81"/>
            <rFont val="Tahoma"/>
            <family val="2"/>
          </rPr>
          <t xml:space="preserve">.
Aleatoria: </t>
        </r>
        <r>
          <rPr>
            <sz val="9"/>
            <color indexed="81"/>
            <rFont val="Tahoma"/>
            <family val="2"/>
          </rPr>
          <t>El control se aplica aleatoriamente a la actividad que conlleva el riesg</t>
        </r>
        <r>
          <rPr>
            <b/>
            <sz val="9"/>
            <color indexed="81"/>
            <rFont val="Tahoma"/>
            <family val="2"/>
          </rPr>
          <t>o</t>
        </r>
      </text>
    </comment>
    <comment ref="W36" authorId="0" shapeId="0">
      <text>
        <r>
          <rPr>
            <b/>
            <sz val="9"/>
            <color indexed="81"/>
            <rFont val="Tahoma"/>
            <family val="2"/>
          </rPr>
          <t xml:space="preserve">Evidencia actividad SYT: </t>
        </r>
        <r>
          <rPr>
            <sz val="9"/>
            <color indexed="81"/>
            <rFont val="Tahoma"/>
            <family val="2"/>
          </rPr>
          <t>Un pdf con las firmas de Coord SYT y Jefe de TEL donde indica que el antivirus esta debidamente licenciado con las bases de datos al dia y el DSB Manager de davivienda con el estatus de proteccion completo</t>
        </r>
      </text>
    </comment>
  </commentList>
</comments>
</file>

<file path=xl/comments2.xml><?xml version="1.0" encoding="utf-8"?>
<comments xmlns="http://schemas.openxmlformats.org/spreadsheetml/2006/main">
  <authors>
    <author>Rosa Valentina Aceros Garcia</author>
    <author>usrcoord pec</author>
  </authors>
  <commentList>
    <comment ref="D8" authorId="0" shapeId="0">
      <text>
        <r>
          <rPr>
            <sz val="9"/>
            <color indexed="81"/>
            <rFont val="Tahoma"/>
            <family val="2"/>
          </rPr>
          <t>Precise los objetivos que la entidad desea lograr en la vigencia y Enuncie una a una las actividades que se realizarán  al logro de cada objetivo planteado.</t>
        </r>
      </text>
    </comment>
    <comment ref="C9"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3"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4" authorId="1" shapeId="0">
      <text>
        <r>
          <rPr>
            <sz val="9"/>
            <color rgb="FF000000"/>
            <rFont val="Tahoma"/>
            <family val="2"/>
          </rPr>
          <t xml:space="preserve">La Ley estableció tres (3) instrumentos para apoyar el proceso de gestión de información de las entidades. Estos son:
</t>
        </r>
        <r>
          <rPr>
            <sz val="9"/>
            <color rgb="FF000000"/>
            <rFont val="Tahoma"/>
            <family val="2"/>
          </rPr>
          <t xml:space="preserve">• El Registro o inventario de activos de Información.
</t>
        </r>
        <r>
          <rPr>
            <sz val="9"/>
            <color rgb="FF000000"/>
            <rFont val="Tahoma"/>
            <family val="2"/>
          </rPr>
          <t xml:space="preserve">• El Esquema de publicación de información, y
</t>
        </r>
        <r>
          <rPr>
            <sz val="9"/>
            <color rgb="FF000000"/>
            <rFont val="Tahoma"/>
            <family val="2"/>
          </rPr>
          <t xml:space="preserve">• El Índice de Información Clasificada y Reservada. </t>
        </r>
      </text>
    </comment>
    <comment ref="C16"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7"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3.xml><?xml version="1.0" encoding="utf-8"?>
<comments xmlns="http://schemas.openxmlformats.org/spreadsheetml/2006/main">
  <authors>
    <author>usrcoord pec</author>
  </authors>
  <commentList>
    <comment ref="C8" authorId="0" shapeId="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9" authorId="0" shapeId="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text>
        <r>
          <rPr>
            <sz val="9"/>
            <color indexed="81"/>
            <rFont val="Tahoma"/>
            <family val="2"/>
          </rPr>
          <t>La entidad puede formular acciones para fortalecer el talento humano en materia de sensibilización,
cualificación, vocación de servicio y gestión</t>
        </r>
      </text>
    </comment>
    <comment ref="C12" authorId="0" shapeId="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comments4.xml><?xml version="1.0" encoding="utf-8"?>
<comments xmlns="http://schemas.openxmlformats.org/spreadsheetml/2006/main">
  <authors>
    <author>usrcoord pec</author>
  </authors>
  <commentList>
    <comment ref="C7" authorId="0" shapeId="0">
      <text>
        <r>
          <rPr>
            <sz val="9"/>
            <color rgb="FF000000"/>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t>
        </r>
        <r>
          <rPr>
            <sz val="9"/>
            <color rgb="FF000000"/>
            <rFont val="Tahoma"/>
            <family val="2"/>
          </rPr>
          <t xml:space="preserve">Esta información debe ser en lenguaje comprensible al ciudadano lo cual implica generar información
</t>
        </r>
        <r>
          <rPr>
            <sz val="9"/>
            <color rgb="FF000000"/>
            <rFont val="Tahoma"/>
            <family val="2"/>
          </rPr>
          <t xml:space="preserve">de calidad para que sea oportuna, objetiva, veraz, completa, reutilizable, procesable y disponible
</t>
        </r>
        <r>
          <rPr>
            <sz val="9"/>
            <color rgb="FF000000"/>
            <rFont val="Tahoma"/>
            <family val="2"/>
          </rPr>
          <t xml:space="preserve">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2"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3"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5.xml><?xml version="1.0" encoding="utf-8"?>
<comments xmlns="http://schemas.openxmlformats.org/spreadsheetml/2006/main">
  <authors>
    <author>usrcoord pec</author>
  </authors>
  <commentList>
    <comment ref="C8" authorId="0" shapeId="0">
      <text>
        <r>
          <rPr>
            <sz val="9"/>
            <color indexed="81"/>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Esta información debe ser en lenguaje comprensible al ciudadano lo cual implica generar información
de calidad para que sea oportuna, objetiva, veraz, completa, reutilizable, procesable y disponible
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3"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4"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6.xml><?xml version="1.0" encoding="utf-8"?>
<comments xmlns="http://schemas.openxmlformats.org/spreadsheetml/2006/main">
  <authors>
    <author>Rosa Valentina Aceros Garcia</author>
    <author>usrcoord pec</author>
  </authors>
  <commentList>
    <comment ref="D7" authorId="0" shapeId="0">
      <text>
        <r>
          <rPr>
            <sz val="9"/>
            <color indexed="81"/>
            <rFont val="Tahoma"/>
            <family val="2"/>
          </rPr>
          <t>Precise los objetivos que la entidad desea lograr en la vigencia y Enuncie una a una las actividades que se realizarán  al logro de cada objetivo planteado.</t>
        </r>
      </text>
    </comment>
    <comment ref="C8"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1"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2" authorId="1" shapeId="0">
      <text>
        <r>
          <rPr>
            <sz val="9"/>
            <color indexed="81"/>
            <rFont val="Tahoma"/>
            <family val="2"/>
          </rPr>
          <t xml:space="preserve">
La Ley estableció tres (3) instrumentos para apoyar el proceso de gestión de información de las entidades. Estos son:
• El Registro o inventario de activos de Información.
• El Esquema de publicación de información, y
• El Índice de Información Clasificada y Reservada. </t>
        </r>
      </text>
    </comment>
    <comment ref="C15"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7.xml><?xml version="1.0" encoding="utf-8"?>
<comments xmlns="http://schemas.openxmlformats.org/spreadsheetml/2006/main">
  <authors>
    <author>usrcoord pec</author>
  </authors>
  <commentList>
    <comment ref="C9" authorId="0" shapeId="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10" authorId="0" shapeId="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text>
        <r>
          <rPr>
            <sz val="9"/>
            <color indexed="81"/>
            <rFont val="Tahoma"/>
            <family val="2"/>
          </rPr>
          <t>La entidad puede formular acciones para fortalecer el talento humano en materia de sensibilización,
cualificación, vocación de servicio y gestión</t>
        </r>
      </text>
    </comment>
    <comment ref="C12" authorId="0" shapeId="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sharedStrings.xml><?xml version="1.0" encoding="utf-8"?>
<sst xmlns="http://schemas.openxmlformats.org/spreadsheetml/2006/main" count="731" uniqueCount="406">
  <si>
    <t xml:space="preserve"> </t>
  </si>
  <si>
    <t>PLAN ANTICORRUPCIÓN Y DE ATENCIÓN AL CIUDADANO
Componente: Mecanismos para la Transparencia y Acceso a la Información</t>
  </si>
  <si>
    <t>PLAN ANTICORRUPCIÓN Y DE ATENCIÓN AL CIUDADANO
Componente: Riesgos de Corrupción</t>
  </si>
  <si>
    <t>PLAN ANTICORRUPCIÓN Y DE ATENCIÓN AL CIUDADANO
Componente: Racionalización de Trámites</t>
  </si>
  <si>
    <t>PLAN ANTICORRUPCIÓN Y DE ATENCIÓN AL CIUDADANO
Componente: Rendición de Cuentas</t>
  </si>
  <si>
    <t>PLAN ANTICORRUPCIÓN Y DE ATENCIÓN AL CIUDADANO
Componente: Mecanismos para mejorar la Atención al Ciudadano</t>
  </si>
  <si>
    <t>PLAN ANTICORRUPCIÓN Y DE ATENCIÓN AL CIUDADANO
Componente: Iniciativas Adicionales</t>
  </si>
  <si>
    <t>Subcomponente</t>
  </si>
  <si>
    <t xml:space="preserve">Responsable </t>
  </si>
  <si>
    <t>Proceso</t>
  </si>
  <si>
    <t>Nombre de la actividad</t>
  </si>
  <si>
    <t>Subcomponente/procesos</t>
  </si>
  <si>
    <t>Meta o producto</t>
  </si>
  <si>
    <t>Responsable</t>
  </si>
  <si>
    <t>Fecha programada</t>
  </si>
  <si>
    <t>Nombre de la actividade</t>
  </si>
  <si>
    <t>Construcción del mapa de riesgos de corrupción</t>
  </si>
  <si>
    <t>Revisar y ajustar el mapa de riesgos de corrupción</t>
  </si>
  <si>
    <t>Mapa actualizado</t>
  </si>
  <si>
    <t>Coordinadora PLA</t>
  </si>
  <si>
    <t>Consulta y divulgación</t>
  </si>
  <si>
    <t>Solicitar a través de la página WEB del Invemar sugerencias de la ciudadanía al proyecto de mapa de riesgos de corrupción</t>
  </si>
  <si>
    <t>Informe de las sugerencias o aportes recibidos por la ciudadanía y los trabajadores</t>
  </si>
  <si>
    <t>Solicitar a través de correo de divulgación que los trabajadores revisen y hagan sugerencias al proyecto de mapa de corrupción.  Hacer los ajustes respectivos al mapa</t>
  </si>
  <si>
    <t>Publicar en la página web del INVEMAR en mapa de riesgos de corrupción final</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</si>
  <si>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</si>
  <si>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</si>
  <si>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</si>
  <si>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</si>
  <si>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</si>
  <si>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05/05/20
04/09/20
07/01/21</t>
  </si>
  <si>
    <t>Seguimiento</t>
  </si>
  <si>
    <t>Realizar el seguimiento al mapa de riesgos de corrupción</t>
  </si>
  <si>
    <t>Reporte de seguimiento al  mapa riesgos corrupción publicado en la web</t>
  </si>
  <si>
    <t>Auditora Interna</t>
  </si>
  <si>
    <t>30/04/20
31/08/20
31/12/20</t>
  </si>
  <si>
    <t xml:space="preserve">Subcomponente </t>
  </si>
  <si>
    <t>1.1</t>
  </si>
  <si>
    <t>Subir  a la página Web y difundir por redes sociales El Informe de Actividades y El Informe de Estado de los Recursos, como una manera de mantener a los ciudadanos enterados de nuestra gestión y logros.</t>
  </si>
  <si>
    <t>Gestión Página Web/ Redes Sociales</t>
  </si>
  <si>
    <t>CMC</t>
  </si>
  <si>
    <t>1.2</t>
  </si>
  <si>
    <t>Actualización del link noticias con las actividades desarrolladas por el área misional</t>
  </si>
  <si>
    <t>Noticias actualizadas en la página web y redes sociales</t>
  </si>
  <si>
    <t>30/06/2020
15/12/2020</t>
  </si>
  <si>
    <t>2.1</t>
  </si>
  <si>
    <t>Desarrollar dos diálogos en doble vía a través de dos eventos misionales (facebook live).  
Se identificarán las temáticas acordes a la agenda ambiental del país</t>
  </si>
  <si>
    <t>2 diálogos de doble vía 2020</t>
  </si>
  <si>
    <t>Líder: CMC
Apoya: COM, SCI</t>
  </si>
  <si>
    <t>30/06/2020
24/12/2020</t>
  </si>
  <si>
    <t>2.2</t>
  </si>
  <si>
    <t>Resolver preguntas e inquietudes que se generan a través del Messenger de la red Facebook y Twitter.</t>
  </si>
  <si>
    <t xml:space="preserve">Solicitudes atendidas </t>
  </si>
  <si>
    <t>2.3</t>
  </si>
  <si>
    <t>Participar en la rendición de cuentas que haga el Ministerio de Ambiente durante la vigencia 2020</t>
  </si>
  <si>
    <t>Documento o presentación con los resultados del INVEMAR 2019 suministrado a Minambiente</t>
  </si>
  <si>
    <t>Coordinación PLA con el apoyo de las áreas misionales</t>
  </si>
  <si>
    <t>3.1</t>
  </si>
  <si>
    <t>Sensibilización a los coordinadores del área misional de la importancia de mantener actualizado el link de noticias de lapágina web del instituto, como un insturmento de rendicon de cuentas</t>
  </si>
  <si>
    <t xml:space="preserve">1 Sensibilización realizada </t>
  </si>
  <si>
    <t>4.1</t>
  </si>
  <si>
    <t>Elaborar informe y publicar la evaluación de la estrategia de rendición de cuentas vigencia 2019</t>
  </si>
  <si>
    <t>Informe publicado</t>
  </si>
  <si>
    <t>Líder: COM
Apoya: CMC, SCI</t>
  </si>
  <si>
    <r>
      <t xml:space="preserve">Subcomponente 1                                       
 </t>
    </r>
    <r>
      <rPr>
        <sz val="12"/>
        <color theme="1"/>
        <rFont val="Arial Narrow"/>
        <family val="2"/>
      </rPr>
      <t xml:space="preserve"> Información de calidad y en lenguaje comprensible</t>
    </r>
  </si>
  <si>
    <r>
      <t xml:space="preserve">Subcomponente 2                             </t>
    </r>
    <r>
      <rPr>
        <sz val="12"/>
        <color theme="1"/>
        <rFont val="Arial Narrow"/>
        <family val="2"/>
      </rPr>
      <t xml:space="preserve">               
Diálogo de doble vía con la ciudadanía y sus organizaciones</t>
    </r>
  </si>
  <si>
    <r>
      <t xml:space="preserve">Subcomponente 3                                    </t>
    </r>
    <r>
      <rPr>
        <sz val="12"/>
        <color theme="1"/>
        <rFont val="Arial Narrow"/>
        <family val="2"/>
      </rPr>
      <t xml:space="preserve">             
Incentivos para motivar la cultura de la rendición y petición de cuentas</t>
    </r>
  </si>
  <si>
    <r>
      <rPr>
        <b/>
        <sz val="12"/>
        <color rgb="FF000000"/>
        <rFont val="Arial Narrow"/>
        <family val="2"/>
      </rPr>
      <t>Subcomponente 4</t>
    </r>
    <r>
      <rPr>
        <sz val="12"/>
        <color theme="1"/>
        <rFont val="Arial Narrow"/>
        <family val="2"/>
      </rPr>
      <t xml:space="preserve">                                               
Evaluación y retroalimentación a  la gestión institucional</t>
    </r>
  </si>
  <si>
    <r>
      <rPr>
        <b/>
        <sz val="11"/>
        <color theme="1"/>
        <rFont val="Arial Narrow"/>
        <family val="2"/>
      </rPr>
      <t>Subcomponente 1</t>
    </r>
    <r>
      <rPr>
        <sz val="11"/>
        <color theme="1"/>
        <rFont val="Arial Narrow"/>
        <family val="2"/>
      </rPr>
      <t xml:space="preserve"> 
Estructura Administrativa y Direccionamiento Estratégico</t>
    </r>
  </si>
  <si>
    <t xml:space="preserve">Presentar a la alta dirección una propuesta del sistema integrado  de atención al ciudadano, para atender las recomendaciones e incoporarlas a la versión final del sistema </t>
  </si>
  <si>
    <t>Presentación de a propuesta del sistema integrado de atención al ciudadano</t>
  </si>
  <si>
    <t>Lider: COM
Apoyan: JUR/CMC/LABSIS/AYC/SYT y ADG</t>
  </si>
  <si>
    <r>
      <rPr>
        <b/>
        <sz val="11"/>
        <color theme="1"/>
        <rFont val="Arial Narrow"/>
        <family val="2"/>
      </rPr>
      <t xml:space="preserve">Subcomponente 2
</t>
    </r>
    <r>
      <rPr>
        <sz val="11"/>
        <color theme="1"/>
        <rFont val="Arial Narrow"/>
        <family val="2"/>
      </rPr>
      <t>Fortalecimiento de los canales de atención</t>
    </r>
  </si>
  <si>
    <t xml:space="preserve">Estructurar el sistema integrado de atención al ciudadano </t>
  </si>
  <si>
    <t>Protocolo elaborado y divulgado</t>
  </si>
  <si>
    <r>
      <rPr>
        <b/>
        <sz val="11"/>
        <color theme="1"/>
        <rFont val="Arial Narrow"/>
        <family val="2"/>
      </rPr>
      <t>Subcomponente 3</t>
    </r>
    <r>
      <rPr>
        <sz val="11"/>
        <color theme="1"/>
        <rFont val="Arial Narrow"/>
        <family val="2"/>
      </rPr>
      <t xml:space="preserve">
Talento Humano</t>
    </r>
  </si>
  <si>
    <t>Fortalecer las competencias del recurso humano para  atención y servicio al ciudadano</t>
  </si>
  <si>
    <t xml:space="preserve">2 Actividades de sensibilización al personal vinculado laboralmente </t>
  </si>
  <si>
    <t>Lider: TAL</t>
  </si>
  <si>
    <t>01/04/2020-24/12/2020</t>
  </si>
  <si>
    <r>
      <rPr>
        <b/>
        <sz val="11"/>
        <color theme="1"/>
        <rFont val="Arial Narrow"/>
        <family val="2"/>
      </rPr>
      <t xml:space="preserve">Subcomponente 4 
</t>
    </r>
    <r>
      <rPr>
        <sz val="11"/>
        <color theme="1"/>
        <rFont val="Arial Narrow"/>
        <family val="2"/>
      </rPr>
      <t>Normativo y procedimental</t>
    </r>
  </si>
  <si>
    <t xml:space="preserve">Sensibilizar sobre la importancia de la respuesta a los requerimientos de los ciudadanos de manera oportuna </t>
  </si>
  <si>
    <t>1 sensibilización realizada</t>
  </si>
  <si>
    <t>Lídera: JUR
Apoya: COM</t>
  </si>
  <si>
    <r>
      <rPr>
        <b/>
        <sz val="11"/>
        <color theme="1"/>
        <rFont val="Arial Narrow"/>
        <family val="2"/>
      </rPr>
      <t>Subcomponente 5</t>
    </r>
    <r>
      <rPr>
        <sz val="11"/>
        <color theme="1"/>
        <rFont val="Arial Narrow"/>
        <family val="2"/>
      </rPr>
      <t xml:space="preserve">
Relacionamiento con el ciudadano</t>
    </r>
  </si>
  <si>
    <t>5.1</t>
  </si>
  <si>
    <t>Actualizar las preguntas frecuentes en a página web con base en el análisis de la información recibida a través de los canales de atención</t>
  </si>
  <si>
    <t>Actualización de las preguntas frecuentes en la página web</t>
  </si>
  <si>
    <t>Lídera: COM
Apoya: Responsable de la información/SYT</t>
  </si>
  <si>
    <t>Indicadores</t>
  </si>
  <si>
    <t>SIAM con contenidos de los
resultados de los proyectos de
Investigación</t>
  </si>
  <si>
    <t>Número de productos de información
publicados en el SIAM</t>
  </si>
  <si>
    <t>LABSIS</t>
  </si>
  <si>
    <t>Todos los conjuntos de datos
recibidos en custodia
documentados con sus metadatos</t>
  </si>
  <si>
    <t>Número de conjuntos de datos
documentados con sus metadatos</t>
  </si>
  <si>
    <t>Revisión a contenidos mínimos en la página WEB</t>
  </si>
  <si>
    <t>Cumplimiento Resolución 3564  de 2015</t>
  </si>
  <si>
    <t>Aplicación de la lista de chequeo de procuraduría</t>
  </si>
  <si>
    <t>SYT</t>
  </si>
  <si>
    <r>
      <rPr>
        <b/>
        <sz val="12"/>
        <color theme="1"/>
        <rFont val="Arial Narrow"/>
        <family val="2"/>
      </rPr>
      <t>Subcomponente 2  
L</t>
    </r>
    <r>
      <rPr>
        <sz val="12"/>
        <color theme="1"/>
        <rFont val="Arial Narrow"/>
        <family val="2"/>
      </rPr>
      <t>ineamientos de Transparencia Pasiva</t>
    </r>
  </si>
  <si>
    <t>Documentar los lineamientos para la atención de las solicitudes de información conforme a la normatividad vigente</t>
  </si>
  <si>
    <t>Lineamientos del sistema integrado de atención al cidudadano elaborado</t>
  </si>
  <si>
    <t>Documento publicado en KAWAK</t>
  </si>
  <si>
    <t xml:space="preserve">Ajustes al programa de gestión documental </t>
  </si>
  <si>
    <t xml:space="preserve">Programa actualizado, alineado con respecto a los instrumentros de la informaciòn. </t>
  </si>
  <si>
    <t xml:space="preserve">Publicación en la web institucional </t>
  </si>
  <si>
    <t xml:space="preserve">AYC </t>
  </si>
  <si>
    <t>3.2</t>
  </si>
  <si>
    <t>Revision y actualizacion del Esquema de publicación de información</t>
  </si>
  <si>
    <t>El Esquema de publicación de información</t>
  </si>
  <si>
    <t>Documento publicado en página web</t>
  </si>
  <si>
    <t>3.3</t>
  </si>
  <si>
    <t xml:space="preserve"> El Índice de Información Clasificada y Reservada</t>
  </si>
  <si>
    <t>Informe solicitudes de acceso a datos atendidas por el LABSIS</t>
  </si>
  <si>
    <t>Informe de solicitudes de acceso
publicado en el sitio de transparencia y
acceso a la información.</t>
  </si>
  <si>
    <t>15/01/2020
15/07/2020</t>
  </si>
  <si>
    <t>5.2</t>
  </si>
  <si>
    <t>Seguimiento y registo de la información recibidas a través del sistema de integrado  atención al ciduadano</t>
  </si>
  <si>
    <t>Informe trimestral del sistema integrado de atención al ciudadano</t>
  </si>
  <si>
    <t>Informe trimestral</t>
  </si>
  <si>
    <t xml:space="preserve">20/01/2020
20/04/2020
20/07/2020
20/10/2020 </t>
  </si>
  <si>
    <t>Publicación de productos de información generados por los
proyectos de investigación en el SIAM</t>
  </si>
  <si>
    <t>Documentar conjuntos de datos disponibles para los usuarios del SIAM</t>
  </si>
  <si>
    <t>Revisión y actualización de El Índice de Información Clasificada y Reservada</t>
  </si>
  <si>
    <t xml:space="preserve">Recopilación de estadisticas de peticiones de acceso a datos
atendidas y respuestas dadas
</t>
  </si>
  <si>
    <t>1.3</t>
  </si>
  <si>
    <t>Descripción del riesgo</t>
  </si>
  <si>
    <t xml:space="preserve">Conflicto de interés </t>
  </si>
  <si>
    <t>Reducir</t>
  </si>
  <si>
    <t>Planeación estratégica</t>
  </si>
  <si>
    <t>Moderado</t>
  </si>
  <si>
    <t>Elaboración de conceptos</t>
  </si>
  <si>
    <t>Intereses personales</t>
  </si>
  <si>
    <t>Gestión de investigación</t>
  </si>
  <si>
    <t>Abuso de confianza para el desarrollo de las labores de los investigadores en su día a día</t>
  </si>
  <si>
    <t>Bajo</t>
  </si>
  <si>
    <t>Gestión de información</t>
  </si>
  <si>
    <t xml:space="preserve">Debilidad  en los controles de acceso a la información del INVEMAR </t>
  </si>
  <si>
    <t>Debilidad de controles en la aplicación del procedimiento PR-MHNMC-2 Consulta, préstamo/egreso de material biológico</t>
  </si>
  <si>
    <t>Gestión de Recursos Físicos</t>
  </si>
  <si>
    <t xml:space="preserve">Intereses personales </t>
  </si>
  <si>
    <t>Gestión Administrativa y Financiera</t>
  </si>
  <si>
    <t>Gestión humana</t>
  </si>
  <si>
    <t>Favorecimiento a candidatos en los proceso de convocatoria y o selección para vinculación del personal por contrato de trabajo que adelante el Instituto</t>
  </si>
  <si>
    <t>Tráfico de influencias</t>
  </si>
  <si>
    <t>Revisión gerencial</t>
  </si>
  <si>
    <t>Transversal</t>
  </si>
  <si>
    <t>Uso indebido o falsificación de documentos que afectan los intereses e imagen institucional</t>
  </si>
  <si>
    <t xml:space="preserve">Intereses personales, deficiencia en el control de información documentada </t>
  </si>
  <si>
    <t>Actividades</t>
  </si>
  <si>
    <t>Coordinadora de planeación</t>
  </si>
  <si>
    <t>Responsables</t>
  </si>
  <si>
    <r>
      <rPr>
        <b/>
        <sz val="12"/>
        <color theme="1"/>
        <rFont val="Arial Narrow"/>
        <family val="2"/>
      </rPr>
      <t xml:space="preserve">Subcomponente 1
</t>
    </r>
    <r>
      <rPr>
        <sz val="12"/>
        <color theme="1"/>
        <rFont val="Arial Narrow"/>
        <family val="2"/>
      </rPr>
      <t>Lineamientos de Transparencia Activa</t>
    </r>
  </si>
  <si>
    <r>
      <rPr>
        <b/>
        <sz val="12"/>
        <color theme="1"/>
        <rFont val="Arial Narrow"/>
        <family val="2"/>
      </rPr>
      <t xml:space="preserve">Subcomponente 3
</t>
    </r>
    <r>
      <rPr>
        <sz val="12"/>
        <color theme="1"/>
        <rFont val="Arial Narrow"/>
        <family val="2"/>
      </rPr>
      <t>Elaboración los Instrumentos de Gestión de la Información</t>
    </r>
  </si>
  <si>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</si>
  <si>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</si>
  <si>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 xml:space="preserve">No se tiene previsto la racionalización de trámites durante la vigencia 2020. </t>
  </si>
  <si>
    <t>Mantener el acceso del software que provee MINTIC para personas con discapacidad en la página web del instituto</t>
  </si>
  <si>
    <t>Software visible permitiendo descarga gratuita desde nuestra página web</t>
  </si>
  <si>
    <t>Software a disponibilidad del público</t>
  </si>
  <si>
    <t>Impacto</t>
  </si>
  <si>
    <t>MAPA DE RIESGOS DE CORRUPCIÓN</t>
  </si>
  <si>
    <t>ESTRATEGIA PARA LA GESTIÓN DE CONFLICTO DE INTERESES</t>
  </si>
  <si>
    <t>Componente</t>
  </si>
  <si>
    <t>Categoría</t>
  </si>
  <si>
    <t xml:space="preserve">Actividades de Gestión </t>
  </si>
  <si>
    <t>Plazos</t>
  </si>
  <si>
    <t>Planeación</t>
  </si>
  <si>
    <t xml:space="preserve"> Condiciones institucionales</t>
  </si>
  <si>
    <t>Comité de Gestión y Desempeño</t>
  </si>
  <si>
    <t>Hacer seguimiento a la implementación de la estrategia de gestión de conflicto de intereses a través del Comité Institucional de Gestión y Desempeño</t>
  </si>
  <si>
    <t xml:space="preserve">Definir la dependencia para orientar legal o técnicamente a los servidores, contratistas, supervisores, coordinadores o jefes inmediatos, en la declaración de conflictos de intereses o decisión de impedimentos, recusaciones, inhabilidades o incompatibilidades. </t>
  </si>
  <si>
    <t>Comité de conflicto de intereses.</t>
  </si>
  <si>
    <t>Procesos y procedimientos</t>
  </si>
  <si>
    <t>Identificar las áreas con riesgo de posibles conflictos de intereses en los procesos o dependencias</t>
  </si>
  <si>
    <t>Comité de conflicto de intereses</t>
  </si>
  <si>
    <t>Organizar e implementar un canal de comunicación interna (correo, buzón, intranet) para recibir los impedimentos o recusaciones.</t>
  </si>
  <si>
    <t>Ajustar el manual de contratación de la entidad con orientaciones para que los servidores y  contratistas realicen su declaración de conflictos de intereses</t>
  </si>
  <si>
    <t>GCO</t>
  </si>
  <si>
    <t xml:space="preserve">Establecer el procedimiento interno para el manejo y declaración de conflictos de intereses de conformidad con el artículo 12 de la Ley 1437 de 2011. </t>
  </si>
  <si>
    <t xml:space="preserve">Pedagogía </t>
  </si>
  <si>
    <t>Sensibilización y capacitación</t>
  </si>
  <si>
    <t>Realizar estrategias de comunicación (por diferentes medios) y sensibilización relacionadas con los temas de código de Integridad y conflicto de intereses.</t>
  </si>
  <si>
    <t>Oficina COM</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</si>
  <si>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</si>
  <si>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TAL</t>
  </si>
  <si>
    <t>Realización del curso de integridad, transparencia y lucha contra la corrupción</t>
  </si>
  <si>
    <t>Vincular a los servidores y contratistas de la entidad al curso de integridad, transparencia y lucha contra la corrupción establecido por Función Pública para dar cumplimiento a la Ley 2016 de 2020.</t>
  </si>
  <si>
    <t>Seguimiento y evaluación</t>
  </si>
  <si>
    <t>Declaración de bienes, rentas y conflictos de intereses Ley 2013 de 2019</t>
  </si>
  <si>
    <t>Garantizar que el 100% de servidores públicos y contratistas de la entidad obligados por la Ley 2013 de 2019 publiquen la declaración de bienes, rentas y conflicto de intereses en el aplicativo establecido por Función Pública.</t>
  </si>
  <si>
    <t>TAL/GCO</t>
  </si>
  <si>
    <t xml:space="preserve">
Registro de las declaraciones de conflictos de intereses
</t>
  </si>
  <si>
    <t xml:space="preserve">Realizar seguimiento y monitoreo al registro de conflictos de intereses han surtido tramite </t>
  </si>
  <si>
    <t>ADI/Comité de Gestión y Desempeño/Comité de conflicto de intereses</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</si>
  <si>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</si>
  <si>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Evidencia</t>
  </si>
  <si>
    <t>Revisar y ajustar el mapa de riesgos de corrupción conforme la nueva guía expedida por Función Pública</t>
  </si>
  <si>
    <t>Mapa actualizado y publicado</t>
  </si>
  <si>
    <t xml:space="preserve">Solicitar a través de la página WEB del Invemar sugerencias de la ciudadanía al proyecto de mapa de riesgos de corrupción </t>
  </si>
  <si>
    <t>Mapa ajustado conforme las sugerencias recibidas consideradas viables</t>
  </si>
  <si>
    <t>Publicar en la página web del INVEMAR el mapa de riesgos de corrupción final</t>
  </si>
  <si>
    <t>05/05/21
04/09/21
07/01/22</t>
  </si>
  <si>
    <t xml:space="preserve">10/05/21
10/09/21
</t>
  </si>
  <si>
    <t>PLAN ANTICORRUPCIÓN Y DE ATENCIÓN AL CIUDADANO
Componente 1: Riesgos de Corrupción  - Mapa de riesgos de corrupción</t>
  </si>
  <si>
    <t>No se tiene previsto la racionalización de trámites durante la vigencia 2021</t>
  </si>
  <si>
    <t>PLAN ANTICORRUPCIÓN Y DE ATENCIÓN AL CIUDADANO
Componente 3: Rendición de Cuentas</t>
  </si>
  <si>
    <t>Noticias actualizadas en la página web y redes sociales, y reporte en informe BPIN</t>
  </si>
  <si>
    <t>8/04/2021
8/07/2021
8/10/2021
17/12/2021</t>
  </si>
  <si>
    <t>Desarrollar diálogos de doble vía a través de los eventos transmitidos por redes sociales.  
Se identificarán las temáticas acordes a la agenda ambiental del país</t>
  </si>
  <si>
    <t>30/06/2021
17/12/2021</t>
  </si>
  <si>
    <t>Resolver preguntas e inquietudes que se generan a través de las redes sociales.</t>
  </si>
  <si>
    <t xml:space="preserve">Registro de solicitudes recibidas vs atendidas </t>
  </si>
  <si>
    <t>Sensibilización a los coordinadores del área misional de la importancia de mantener actualizado el link de noticias de la página web del instituto, como un insturmento de rendición de cuentas</t>
  </si>
  <si>
    <t>6/04/2021
6/07/2021
6/10/2021
03/12/2021</t>
  </si>
  <si>
    <t>Elaborar informe y publicar la evaluación de la estrategia de rendición de cuentas vigencia 2020</t>
  </si>
  <si>
    <r>
      <t xml:space="preserve">Subcomponente 1                                          </t>
    </r>
    <r>
      <rPr>
        <sz val="11"/>
        <color theme="1"/>
        <rFont val="Arial Narrow"/>
        <family val="2"/>
      </rPr>
      <t xml:space="preserve"> Información de calidad y en lenguaje comprensible</t>
    </r>
  </si>
  <si>
    <r>
      <t xml:space="preserve">Subcomponente 2                             </t>
    </r>
    <r>
      <rPr>
        <sz val="11"/>
        <color theme="1"/>
        <rFont val="Arial Narrow"/>
        <family val="2"/>
      </rPr>
      <t xml:space="preserve">               Diálogo de doble vía con la ciudadanía y sus organizaciones</t>
    </r>
  </si>
  <si>
    <r>
      <t xml:space="preserve">Subcomponente 3                                    </t>
    </r>
    <r>
      <rPr>
        <sz val="11"/>
        <color theme="1"/>
        <rFont val="Arial Narrow"/>
        <family val="2"/>
      </rPr>
      <t xml:space="preserve">             Incentivos para motivar la cultura de la rendición y petición de cuentas</t>
    </r>
  </si>
  <si>
    <r>
      <rPr>
        <b/>
        <sz val="11"/>
        <color rgb="FF000000"/>
        <rFont val="Arial Narrow"/>
        <family val="2"/>
      </rPr>
      <t>Subcomponente 4</t>
    </r>
    <r>
      <rPr>
        <sz val="11"/>
        <color theme="1"/>
        <rFont val="Arial Narrow"/>
        <family val="2"/>
      </rPr>
      <t xml:space="preserve">                                               Evaluación y retroalimentación a  la gestión institucional</t>
    </r>
  </si>
  <si>
    <t>Actividad</t>
  </si>
  <si>
    <t>PLAN ANTICORRUPCIÓN Y DE ATENCIÓN AL CIUDADANO
Componente 4: Mecanismos para mejorar la Atención al Ciudadano</t>
  </si>
  <si>
    <t>Lider: COM
Apoyan: JUR/CMC/LABSIS/AYC/SYT</t>
  </si>
  <si>
    <t>Implementar la herramienta del sistema integrado de atención al ciudadano</t>
  </si>
  <si>
    <t>Sistema integrado atención al ciudadadano en funcionamiento</t>
  </si>
  <si>
    <t>Lider: SYT
Apoyan: JUR/CMC/LABSIS/AYC/SYT y ADI</t>
  </si>
  <si>
    <t>2.2.</t>
  </si>
  <si>
    <t>Lider: CMC
Apoyan: COM</t>
  </si>
  <si>
    <t>30/01/2021
30/04/2021
30/07/2021
30/10/2021</t>
  </si>
  <si>
    <t>Realizar una actividad semestral sobre atención y servicio al ciudadano, valores y comportamientos a tener en cuenta.</t>
  </si>
  <si>
    <t>30/06/2021 17/12/2021</t>
  </si>
  <si>
    <t xml:space="preserve">Elaborar y divulgar un tip sobre la importancia de la respuesta a los requerimientos de los ciudadanos de manera oportuna </t>
  </si>
  <si>
    <t>Analizar la información arrojada por el sistema integrado de atención al ciudadano respecto a la oportunidad, calidad y lenguaje claro</t>
  </si>
  <si>
    <t>Reporte trimestral de la oportunidad en la respuesta a las solicitudes realizadas por la ciudadania</t>
  </si>
  <si>
    <t>PLAN ANTICORRUPCIÓN Y DE ATENCIÓN AL CIUDADANO
Componente 5: Transparencia y acceso a la información</t>
  </si>
  <si>
    <t xml:space="preserve"> Actividades</t>
  </si>
  <si>
    <r>
      <rPr>
        <b/>
        <sz val="12"/>
        <color theme="1"/>
        <rFont val="Arial Narrow"/>
        <family val="2"/>
      </rPr>
      <t>Subcomponente 1</t>
    </r>
    <r>
      <rPr>
        <sz val="12"/>
        <color theme="1"/>
        <rFont val="Arial Narrow"/>
        <family val="2"/>
      </rPr>
      <t xml:space="preserve">                                                                                         Lineamientos de Transparencia Activa</t>
    </r>
  </si>
  <si>
    <t>Revisar y actualizar la información de los OPA's de INVEMAR en el SUIT</t>
  </si>
  <si>
    <t>OPA's actualizados</t>
  </si>
  <si>
    <t>PLA</t>
  </si>
  <si>
    <t>Revisión a contenidos mínimos en la página WEB, conforme la Resolución 1519 de agosto 2020</t>
  </si>
  <si>
    <t>Cumplimiento Resolución 1519 de agosto 2020</t>
  </si>
  <si>
    <t>1.4</t>
  </si>
  <si>
    <t>Continuar impulsando el entrenamiento de los trabajores del INVEMAR realizando el curso gratuito de Lenguaje Claro dispuesto en la página de DNP</t>
  </si>
  <si>
    <t>Trabajadores capacitados en Lenguaje Claro</t>
  </si>
  <si>
    <t># de trabajadores capacitados en Lenguaje Claro</t>
  </si>
  <si>
    <t>COM</t>
  </si>
  <si>
    <t>30/06/2021
31/12/21</t>
  </si>
  <si>
    <t xml:space="preserve">Fortalecer el sistema integrado de atención al ciudadano y garantizar una adecuada gestión de las solicitudes de información </t>
  </si>
  <si>
    <t>Sensibilización a los responsables del sistema integrado de atención al ciudadano para que se haga control y seguimiento a la respuesta oportuna de las solicitudes de información</t>
  </si>
  <si>
    <t>Lider: COM</t>
  </si>
  <si>
    <r>
      <rPr>
        <b/>
        <sz val="12"/>
        <color theme="1"/>
        <rFont val="Arial Narrow"/>
        <family val="2"/>
      </rPr>
      <t xml:space="preserve">Subcomponente 3                                                                                             </t>
    </r>
    <r>
      <rPr>
        <sz val="12"/>
        <color theme="1"/>
        <rFont val="Arial Narrow"/>
        <family val="2"/>
      </rPr>
      <t>Elaboración los Instrumentos de Gestión de la Información</t>
    </r>
  </si>
  <si>
    <t xml:space="preserve"> El Índice de Información Clasificada y Reservada actualizado con las series documentales convalidadas por el Archivo General de la naciòn </t>
  </si>
  <si>
    <r>
      <rPr>
        <b/>
        <sz val="12"/>
        <color theme="1"/>
        <rFont val="Arial Narrow"/>
        <family val="2"/>
      </rPr>
      <t xml:space="preserve">Subcomponente 4                                                                                        </t>
    </r>
    <r>
      <rPr>
        <sz val="12"/>
        <color theme="1"/>
        <rFont val="Arial Narrow"/>
        <family val="2"/>
      </rPr>
      <t xml:space="preserve">   Criterio diferencial de accesibilidad</t>
    </r>
  </si>
  <si>
    <r>
      <rPr>
        <b/>
        <sz val="12"/>
        <color theme="1"/>
        <rFont val="Arial Narrow"/>
        <family val="2"/>
      </rPr>
      <t xml:space="preserve">Subcomponente 5                                                                                      </t>
    </r>
    <r>
      <rPr>
        <sz val="12"/>
        <color theme="1"/>
        <rFont val="Arial Narrow"/>
        <family val="2"/>
      </rPr>
      <t xml:space="preserve">   Monitoreo del Acceso a la Información Pública</t>
    </r>
  </si>
  <si>
    <t>15/01/2021
15/04/2021
15/07/2021
15/10/2021</t>
  </si>
  <si>
    <t xml:space="preserve">Lider: COM
Apoyan: JUR/LABSIS/AYC/SYT </t>
  </si>
  <si>
    <t>Revisión y actualización del Esquema de publicación de información</t>
  </si>
  <si>
    <t xml:space="preserve">Revisión y actualización del Indice de Información clasificada y reservada </t>
  </si>
  <si>
    <t>Seguimiento y registo de la información recibidas a través del Sistema de integrado atención al ciudadano</t>
  </si>
  <si>
    <t>El esquema de publicación de información</t>
  </si>
  <si>
    <t>Causa raiz</t>
  </si>
  <si>
    <t xml:space="preserve">Descripción de los controles existentes </t>
  </si>
  <si>
    <t>Atributos del control</t>
  </si>
  <si>
    <t>Probabilidad residual</t>
  </si>
  <si>
    <t>Nueva probabilidad</t>
  </si>
  <si>
    <t>Probabilidad residual final</t>
  </si>
  <si>
    <t>Impacto residual final</t>
  </si>
  <si>
    <t>Tratamiento</t>
  </si>
  <si>
    <t>Plan de acción</t>
  </si>
  <si>
    <t>Fecha de implementación</t>
  </si>
  <si>
    <t>Probabilidad</t>
  </si>
  <si>
    <t>Documentación</t>
  </si>
  <si>
    <t>Frecuencia</t>
  </si>
  <si>
    <t>Posibilidad de usar el poder para orientar la formulación de planes y proyectos en beneficio propio o a favor de terceros</t>
  </si>
  <si>
    <t>Intereses de actores que presionen la toma de decisiones a favor de una actuación.
Manipulación de la información</t>
  </si>
  <si>
    <t>Fraude interno</t>
  </si>
  <si>
    <t>Media (60%)</t>
  </si>
  <si>
    <t>Mayor (80%)</t>
  </si>
  <si>
    <t xml:space="preserve">Alto </t>
  </si>
  <si>
    <t>Revisión permanente de los planes marco aplicables al INVEMAR, para determinar las prioridades que debe atender el INVEMAR</t>
  </si>
  <si>
    <t>Preventivo (25%)</t>
  </si>
  <si>
    <t>Manual (15%)</t>
  </si>
  <si>
    <t>Documentado</t>
  </si>
  <si>
    <t>Continua</t>
  </si>
  <si>
    <t>Con registro</t>
  </si>
  <si>
    <t>Compartir mensualmente a los coordinadores SCI, subdirector SCI y DGI la matriz de control de presentación de propuestas FT-SCI-20 para que conozcan cuales propuestas se han presentado y en qué condiciones</t>
  </si>
  <si>
    <t xml:space="preserve">Reconocimiento de las necesidades de investigación de un área, comunidad, global, etc, con el fin de proponer soluciones a través de proyectos </t>
  </si>
  <si>
    <t xml:space="preserve">Beneficio particular </t>
  </si>
  <si>
    <t>Realización anual de auditorias internas a los procesos y actividades críticas del INVEMAR quepermiten identificar oportunidades de mejora o incumplimientos a las disposiciones planificadas.</t>
  </si>
  <si>
    <t>Detectivo (15%)</t>
  </si>
  <si>
    <t>Elaborar y entregar a comité directivo tabla con los principales informes internos acerca del desempeño de los procesos o proyectos que se deban presentar a la JD, Comité Directivo o Director General con el respectivo responsable de su elaboración y revisión antes de liberación</t>
  </si>
  <si>
    <t>Revisión por parte de instancias de coordinación de la información a presentarse en Junta Directiva, Comité instancia y entes externos</t>
  </si>
  <si>
    <t>Evaluación Independiente</t>
  </si>
  <si>
    <t xml:space="preserve">Posibilidad de manipulación del resultado de la auditoria con ocasión de la realización de actividades de evaluación independiente, con el fin de obtener un beneficio privado y/o para un tercero. </t>
  </si>
  <si>
    <t>Baja (40%)</t>
  </si>
  <si>
    <t>Los Auditores internos, suscriben compromiso ético de acuerdo con los lineamientos de la DZ-ADI-1 Directiz de auditoria Interna y realizan su remisión a Talento Humano para su inclusión en la hoja de vida, el cual será aplicable durante el término de duración de la relación laboral.</t>
  </si>
  <si>
    <t xml:space="preserve">
Anualmente en el marco del Comité de Planeación y de Coordinación de Control Interno se revisa que no existan posibles causales de conflicto de interes para los auditores internos asignados a procesos de evaluación, previo a la aprobación del plan de auditoria.</t>
  </si>
  <si>
    <t xml:space="preserve">Comité de Planeación y Coordinación de Control Interno </t>
  </si>
  <si>
    <t>01/02/2021
31/03/2021</t>
  </si>
  <si>
    <t>Los auditores internos, en caso de encontrarse frente a una situación de conflictos de intereses lo declara de forma inmediata y por escrito ante el auditor interno o superior inmediato (en caso de este último indicando las razones y aportando las evidencias según corresponda).</t>
  </si>
  <si>
    <t>Posibilidad de recibir un beneficio propio o a un tercero con los resultados de un concepto</t>
  </si>
  <si>
    <t>El coordinador del programa verifica que el  lider o responsable del concepto no tenga intereses personales con la solicitud, mediante un mecanismo de asignación</t>
  </si>
  <si>
    <t>Sin registro</t>
  </si>
  <si>
    <t>Incluir en los conceptos técnicos emitidos por el Instituto hacia clientes externos la declaración de inexistencia de conflicto de interés por parte de los investigadores y personal que apoya en la emisión del mismo con el fin de ajustar el proceso a la política de integridad Institucional. Actualizar lista de chequeo conceptos incorporando esta actividad</t>
  </si>
  <si>
    <t>Coordinadores de programa</t>
  </si>
  <si>
    <t>El Coordinador SCI y del Programa, revisan el concepto antes de ser liberado y si detectan intereses personales del  lider o responsable del concepto, se reasigna la responsabilidad para ajustar el concepto</t>
  </si>
  <si>
    <t>Posibilidad de utilizar los recursos (equipos, materiales y suministros, dinero) de los proyectos para un beneficio a nombre propio o de terceros.</t>
  </si>
  <si>
    <t>Muy Alta (100%)</t>
  </si>
  <si>
    <t xml:space="preserve">Extremo </t>
  </si>
  <si>
    <t xml:space="preserve">El coordinador de Servicios Generales, verifica la información de los equipos en prestamo y revisa los datos sobre el inventario para hacer seguimiento al estado de salida de activos fijos y verificación del equipo en su devolución.
</t>
  </si>
  <si>
    <t>1. columna G por N.  100% x 40%= 40%
2. Columna G menos Probabilidad residual
100% - 40% = 60%</t>
  </si>
  <si>
    <t>Implementar en la herramienta Laserfiche la solicitud y legalización de los anticipos donde se discriminan los gastos por rubros con unos techos autorizados por el coordinador de la SCI (control manejo de efectivo)</t>
  </si>
  <si>
    <t>Coordinador de Grupo Financiero</t>
  </si>
  <si>
    <t>El coordinador de programa (administrador del gasto) aprueba las legalizaciones y verifica el correcto uso de los rescursos destinados a las actividades técnicas de los proyectos (salidas de campo, talleres, mantenimientos de equipos, etc.).</t>
  </si>
  <si>
    <t>3. nueva probabilidad por columna N
60% x30% = 18%
4. nueva probabilidad menos probabilidad residual
60% - 18% =42%</t>
  </si>
  <si>
    <t>Posibilidad de uso indebido de la información técnica para beneficio propio</t>
  </si>
  <si>
    <t>Relaciones laborales</t>
  </si>
  <si>
    <t>Alta (80%)</t>
  </si>
  <si>
    <t xml:space="preserve">Los procedimientos descritos en el documento PR-LabSIS-3 describen las actividades involucradas en la entrega en custodia de objetos digitales de interés generados durante la ejecución de los proyectos del área misional por INVEMAR. Mediante estos procedimientos se tiene claro que objetos fueron entregados al LabSIS, y queda registrado el proyecto, el jefe de proyecto, el responsable de la entrega en custodia. Garantizando de esta manera tener un control de la información que produce el instituto desde el área misional y poder detectar cuando sea usado de manera indebida.
</t>
  </si>
  <si>
    <t>1. columna G por N.  80% x 40%= 32%
2. Columna G menos Probabilidad residual
80% - 32% = 48%</t>
  </si>
  <si>
    <t xml:space="preserve">Acta o memoria de la reunión de inicio donde evidencie la información sobre la custodia de objetos digitales. </t>
  </si>
  <si>
    <t>Jefe LABSIS</t>
  </si>
  <si>
    <t xml:space="preserve">La oficina de talento humano elabora cláusula en el contrato laboral de cada trabajador del instituto, acerca del manejo de la información. </t>
  </si>
  <si>
    <t>3. nueva probabilidad por columna N
48% x40% = 19%
4. nueva probabilidad menos probabilidad residual
48% - 19% =29%</t>
  </si>
  <si>
    <t>Posibilidad de movilizar, exportar e importar especímenes sin el cumplimiento de los requisitos legales para beneficio particular</t>
  </si>
  <si>
    <t>Usuarios, productos y prácticas</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</si>
  <si>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Siempre que el material se movilice en territorio nacional debe estar acompañado del Registro Nacional de Colecciones del MHNMC y documentación institucional de acuerdo al Decreto 1076 de 2015, Articulo 2.2.2.9.1.9. Exportaciones requieren, además del permiso de exportación, la verificación de salida del material en Puerto para la cual cada autoridad en Puerto maneja procedimientos diferentes y lo realiza el usuario con apoyo del MHNMC.</t>
  </si>
  <si>
    <t>1. columna G por N.  40% x 40%= 16%
2. Columna G menos Probabilidad residual
40% - 16% = 24%</t>
  </si>
  <si>
    <t>Revisión y ajuste (de ser necesario), del Procedimiento de Consulta, Préstamo/Egreso de Material Biológico (PR-MHNMC-2).</t>
  </si>
  <si>
    <t>Curadora MHNMC</t>
  </si>
  <si>
    <t>Posibilidad de usar vehículos institucionales para beneficios personales propios o en favor de un tercero.</t>
  </si>
  <si>
    <t>Moderado (60%)</t>
  </si>
  <si>
    <t>El encargado del control de acceso al Instituto registra en bitácoras de control de cada uno de los vehíiculos institucionales la información correspondiente al conductor, destino, fecha, kilometraje de salida y kilometraje de ingreso al Instituto.</t>
  </si>
  <si>
    <t>El Jefe de Transporte y/o el Auxiliar Administrativo TRA establece comunicación frecuente con los conductores que se encuentran realizando salidas de campo y servicios de transporte y lo registra en la planilla FT-GSG-36 registro de comunicaciones de salidas de campo del protocolo de comunicaciones, consignando la ubicación del vehículo. Este control está siendo implementado desde octubre del año anterior por lo que estamos midiendo su eficacia. En este sentido el Coordinador GSG realizará un análisis de la pertinencia y eficacia de este control a un año de su implementación.</t>
  </si>
  <si>
    <t>Coordinador GSG</t>
  </si>
  <si>
    <t xml:space="preserve">El Jefe de TRA se encarga de socializar lo estipulado en la Guía de Uso de Vehículos Institucionales GI-STA-2 la cual hace referencia a las prohibiciones y restricciones del uso del parque automotor realizando el respectivo registro. </t>
  </si>
  <si>
    <t xml:space="preserve">Posibilidad de una inadecuada identificación de necesidades planeadas para beneficiar a un interesado en el proceso contractual
</t>
  </si>
  <si>
    <t>Intención de favorecer a un tercero interesado en el proceso de selección</t>
  </si>
  <si>
    <t>Ejecución y administración de procesos</t>
  </si>
  <si>
    <t>Catastrófico (100%)</t>
  </si>
  <si>
    <t>Jornadas de pedagogia por parte de Jefe COP para propender una adecuada inclusión de las necesidades planeadas en el Plan Anual de Adquisiciones - PAA</t>
  </si>
  <si>
    <t>Sin documentar</t>
  </si>
  <si>
    <t xml:space="preserve">Adoptar un mecanismo de seguimiento mensual a la ejecución de adquisiciones planeadas en el Plan Anual de Adquisiciones </t>
  </si>
  <si>
    <t>Revision previa del formato"FT-GCO-15 Analisis Previo" por parte de Jefe COP, profesionales de apoyo y Coordinador GCO</t>
  </si>
  <si>
    <t>Divulgación de tips sobre las consecuencias del favorecimiento a terceros en procesos de selección para la contratación con cargo a recursos públicos</t>
  </si>
  <si>
    <t xml:space="preserve">
La Coordinadora TAL y el Jefe de vinculaciones realizan la evaluación previa del perfil para revisar cumplimiento de requisitos de formación y experiencia cualquiera que sea la modalidad de contratación por primera vez y se verifica que se realice el flujo de autorizaciones para la selección y contratación de personal el cual es requerido para la vinculación y solicitado por las áreas que intervienen en el proceso (FIN) </t>
  </si>
  <si>
    <t xml:space="preserve">Realizar por la Coordinación de Talento Humano y Jefe de Vinculaciones revisión del procedimiento de selección y contratación  PR-TAL-1 con el fin de ajustar el mismo conforme a la politica de gestión de conflicto de interés e integridad  que se defina institucionalmente </t>
  </si>
  <si>
    <t xml:space="preserve">Jefatura de Vinculaciones / Coordinador Grupo Talento Humano
</t>
  </si>
  <si>
    <t>La Coordinadora TAL y la jefe de desarrollo organizacional realiza socialización en el proceso de Inducción de personal donde se les haga conocer a los vinculados los derechos deberes y prohibiciones a los trabajadores contenidas en el reglamento interno de trabajo. así como también el  Manual de convivencia MN-DGI-1 en el cual se consignan las politicas, valores y principios asociados al personal vinculado al Invemar.</t>
  </si>
  <si>
    <t>Realizar por parte de la Jefe de Desarrollo Organizacional campaña en los trabajadores para fomentar comportamientos éticos basados e integridad del ciudadano una vez al año</t>
  </si>
  <si>
    <t xml:space="preserve">Jefe desarrollo Organizacional / Coordinación de Talento Humano </t>
  </si>
  <si>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60% x 40%= 24%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60% - 24% = 36</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</si>
  <si>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36% x 40% = 14%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36% - 14% =22</t>
    </r>
    <r>
      <rPr>
        <b/>
        <sz val="11"/>
        <color rgb="FFFF0000"/>
        <rFont val="Arial Narrow"/>
        <family val="2"/>
      </rPr>
      <t>%</t>
    </r>
  </si>
  <si>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60% x 30%= 18%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60% - 18% = 42</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</si>
  <si>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42% x 30% = 13%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42% - 13% =29</t>
    </r>
    <r>
      <rPr>
        <b/>
        <sz val="11"/>
        <color rgb="FFFF0000"/>
        <rFont val="Arial Narrow"/>
        <family val="2"/>
      </rPr>
      <t>%</t>
    </r>
  </si>
  <si>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40% x 40%= 16%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40% - 16% = 24</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</si>
  <si>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24% x 40% = 9.6%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24% - 9.6% =</t>
    </r>
    <r>
      <rPr>
        <b/>
        <sz val="11"/>
        <color rgb="FFFF0000"/>
        <rFont val="Arial Narrow"/>
        <family val="2"/>
      </rPr>
      <t>14.4%</t>
    </r>
  </si>
  <si>
    <r>
      <rPr>
        <b/>
        <sz val="11"/>
        <color theme="1"/>
        <rFont val="Arial Narrow"/>
        <family val="2"/>
      </rPr>
      <t>1.</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40% x 40% = 16%
</t>
    </r>
    <r>
      <rPr>
        <b/>
        <sz val="11"/>
        <color theme="1"/>
        <rFont val="Arial Narrow"/>
        <family val="2"/>
      </rPr>
      <t>2.</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40% - 16% =</t>
    </r>
    <r>
      <rPr>
        <b/>
        <sz val="11"/>
        <color rgb="FFFF0000"/>
        <rFont val="Arial Narrow"/>
        <family val="2"/>
      </rPr>
      <t>24%</t>
    </r>
  </si>
  <si>
    <r>
      <rPr>
        <b/>
        <sz val="11"/>
        <color theme="1"/>
        <rFont val="Arial Narrow"/>
        <family val="2"/>
      </rPr>
      <t>3.</t>
    </r>
    <r>
      <rPr>
        <sz val="11"/>
        <color theme="1"/>
        <rFont val="Arial Narrow"/>
        <family val="2"/>
      </rPr>
      <t xml:space="preserve">  probabilidad nueva </t>
    </r>
    <r>
      <rPr>
        <b/>
        <sz val="11"/>
        <color theme="1"/>
        <rFont val="Arial Narrow"/>
        <family val="2"/>
      </rPr>
      <t>por</t>
    </r>
    <r>
      <rPr>
        <sz val="11"/>
        <color theme="1"/>
        <rFont val="Arial Narrow"/>
        <family val="2"/>
      </rPr>
      <t xml:space="preserve"> columna N
24% x 30% = 7%
</t>
    </r>
    <r>
      <rPr>
        <b/>
        <sz val="11"/>
        <color theme="1"/>
        <rFont val="Arial Narrow"/>
        <family val="2"/>
      </rPr>
      <t>4.</t>
    </r>
    <r>
      <rPr>
        <sz val="11"/>
        <color theme="1"/>
        <rFont val="Arial Narrow"/>
        <family val="2"/>
      </rPr>
      <t xml:space="preserve"> Nuevo impacto </t>
    </r>
    <r>
      <rPr>
        <b/>
        <sz val="11"/>
        <color theme="1"/>
        <rFont val="Arial Narrow"/>
        <family val="2"/>
      </rPr>
      <t>menos</t>
    </r>
    <r>
      <rPr>
        <sz val="11"/>
        <color theme="1"/>
        <rFont val="Arial Narrow"/>
        <family val="2"/>
      </rPr>
      <t xml:space="preserve"> probabilidad residual
24% - 7% =</t>
    </r>
    <r>
      <rPr>
        <sz val="11"/>
        <color rgb="FFFF0000"/>
        <rFont val="Arial Narrow"/>
        <family val="2"/>
      </rPr>
      <t>17</t>
    </r>
    <r>
      <rPr>
        <b/>
        <sz val="11"/>
        <color rgb="FFFF0000"/>
        <rFont val="Arial Narrow"/>
        <family val="2"/>
      </rPr>
      <t>%</t>
    </r>
  </si>
  <si>
    <t>Jefe COP</t>
  </si>
  <si>
    <t>Año: 2021</t>
  </si>
  <si>
    <t>Cuando se realicen comités de Gestión y Desempeño</t>
  </si>
  <si>
    <r>
      <t>Objetivo: d</t>
    </r>
    <r>
      <rPr>
        <sz val="14"/>
        <color theme="0"/>
        <rFont val="Arial Narrow"/>
        <family val="2"/>
      </rPr>
      <t>esarrollar mecanismos para prevenir y controlar la aparición de conflictos de intereses en la entidad con el objeto de evitar la afectación del servicio y el interés general.</t>
    </r>
  </si>
  <si>
    <r>
      <t xml:space="preserve">Meta: </t>
    </r>
    <r>
      <rPr>
        <sz val="14"/>
        <color theme="0"/>
        <rFont val="Arial Narrow"/>
        <family val="2"/>
      </rPr>
      <t xml:space="preserve">100% de la implementación de los mecanismos para la prevención de conflictos de interés </t>
    </r>
  </si>
  <si>
    <t>TAL(iniciamos cumplimiento con miembros que conforman el autodiagnóstico para el conflicto de interés y Jefes de área de Talento Humano)</t>
  </si>
  <si>
    <t>Entidad: INSTITUTO DE INVESTIGACIONES MARINAS Y COSTERAS  "JOSE BENITO VIVES DE ANDRÉIS" - INVEMAR</t>
  </si>
  <si>
    <t>Dos sensibilizaciones a través de correo electrónico a los responsables del sistema integrado de atención al ciudadano (JUR-LABSIS-CMC-AYC)</t>
  </si>
  <si>
    <t>Seis OPAs revisados y actualizados</t>
  </si>
  <si>
    <t>Determinar acciones de mejora conforme los resultados obtenidos con la aplicación de la política de servicio y atención al ciudadano.</t>
  </si>
  <si>
    <t xml:space="preserve">Dos actividades de sensibilización al personal vinculado laboralmente </t>
  </si>
  <si>
    <t>Una sensibilización realizada</t>
  </si>
  <si>
    <t xml:space="preserve">Formulación de propuesta de acciones de mejora </t>
  </si>
  <si>
    <t>Subir a la página Web y difundir por redes sociales El Informe de Actividades, como una manera de mantener a los ciudadanos enterados de nuestra gestión y logros.</t>
  </si>
  <si>
    <t>Subir a la página Web y difundir por redes sociales El informe del Estado de los Recursos, como una manera de mantener a los ciudadanos enterados de nuestra gestión y logros.</t>
  </si>
  <si>
    <t xml:space="preserve">Una sensibilización realizada </t>
  </si>
  <si>
    <t>31/05/2021 y fechas definidas en la evaluación independiente</t>
  </si>
  <si>
    <t>Posibilidad de ocultar o alterar la información de los resultados y el desempeño de los procesos para favorecer interes particulares que afectan la toma de decisiones</t>
  </si>
  <si>
    <t>profesionales de apoyo GCO</t>
  </si>
  <si>
    <t>Favorecer o permitir el hurto o mal uso de cualquiera de los recursos financieros del Instituto.</t>
  </si>
  <si>
    <t>Entrega de claves a terceros por parte de los empleados con acceso al portal bancario</t>
  </si>
  <si>
    <t xml:space="preserve">El coordinador financiero verifica que para todas las operaciones bancarias se efectue mediante administración dual, con utilización de token personalizado y clave electrónica de acceso personal en cada portal bancario.                                                                                                       </t>
  </si>
  <si>
    <t xml:space="preserve">*Cuatrimestralmente, se  presentaran los resultados de la medición del Indicador de Corrupción ID 234.   
</t>
  </si>
  <si>
    <t>COORD. FIN
SYT/TES</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</si>
  <si>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</si>
  <si>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 El Grupo SYT validara y hará reporte que se está dando cumplimiento a las políticas y normas de seguridad informáticas establecidas en el Instituto, por parte de las personas responsables del manejo de los portales bancarios.</t>
  </si>
  <si>
    <t>SYT/TES</t>
  </si>
  <si>
    <t xml:space="preserve">28/02/21
30/06/21
</t>
  </si>
  <si>
    <r>
      <t xml:space="preserve">Clasificación del riesgo </t>
    </r>
    <r>
      <rPr>
        <b/>
        <sz val="12"/>
        <color theme="4" tint="-0.249977111117893"/>
        <rFont val="Arial Narrow"/>
        <family val="2"/>
      </rPr>
      <t>(seleccione)</t>
    </r>
  </si>
  <si>
    <r>
      <t xml:space="preserve">Riesgo inherente </t>
    </r>
    <r>
      <rPr>
        <b/>
        <sz val="12"/>
        <color theme="4" tint="-0.249977111117893"/>
        <rFont val="Arial Narrow"/>
        <family val="2"/>
      </rPr>
      <t>(seleccione)</t>
    </r>
  </si>
  <si>
    <r>
      <t xml:space="preserve">Zona de riesgo inherente </t>
    </r>
    <r>
      <rPr>
        <b/>
        <sz val="12"/>
        <color theme="4" tint="-0.249977111117893"/>
        <rFont val="Arial Narrow"/>
        <family val="2"/>
      </rPr>
      <t>(ver hoja mapa de calor)</t>
    </r>
  </si>
  <si>
    <r>
      <t>Afectación</t>
    </r>
    <r>
      <rPr>
        <b/>
        <sz val="12"/>
        <color theme="4" tint="-0.249977111117893"/>
        <rFont val="Arial Narrow"/>
        <family val="2"/>
      </rPr>
      <t xml:space="preserve"> (seleccione)</t>
    </r>
  </si>
  <si>
    <r>
      <t xml:space="preserve">Zona de riesgo final </t>
    </r>
    <r>
      <rPr>
        <b/>
        <sz val="12"/>
        <color theme="4" tint="-0.249977111117893"/>
        <rFont val="Arial Narrow"/>
        <family val="2"/>
      </rPr>
      <t>(ver mapa de calor)</t>
    </r>
  </si>
  <si>
    <r>
      <t>Tipo</t>
    </r>
    <r>
      <rPr>
        <b/>
        <sz val="12"/>
        <color theme="4" tint="-0.249977111117893"/>
        <rFont val="Arial Narrow"/>
        <family val="2"/>
      </rPr>
      <t xml:space="preserve"> (A)</t>
    </r>
  </si>
  <si>
    <r>
      <t xml:space="preserve">Implementación </t>
    </r>
    <r>
      <rPr>
        <b/>
        <sz val="12"/>
        <color theme="4" tint="-0.249977111117893"/>
        <rFont val="Arial Narrow"/>
        <family val="2"/>
      </rPr>
      <t>(B)</t>
    </r>
  </si>
  <si>
    <r>
      <t>Calificación</t>
    </r>
    <r>
      <rPr>
        <b/>
        <sz val="12"/>
        <color theme="4" tint="-0.249977111117893"/>
        <rFont val="Arial Narrow"/>
        <family val="2"/>
      </rPr>
      <t xml:space="preserve"> (sumatoria A+B)</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</si>
  <si>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60% x 40%= 24%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60% - 24% =</t>
    </r>
    <r>
      <rPr>
        <b/>
        <sz val="12"/>
        <color rgb="FFFF0000"/>
        <rFont val="Arial Narrow"/>
        <family val="2"/>
      </rPr>
      <t xml:space="preserve"> 36%</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</si>
  <si>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36% x 40% = 14%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36% - 14% =</t>
    </r>
    <r>
      <rPr>
        <b/>
        <sz val="12"/>
        <color rgb="FFFF0000"/>
        <rFont val="Arial Narrow"/>
        <family val="2"/>
      </rPr>
      <t>22%</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</si>
  <si>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80% x 40%= 32%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80% - 32% =</t>
    </r>
    <r>
      <rPr>
        <b/>
        <sz val="12"/>
        <color rgb="FFFF0000"/>
        <rFont val="Arial Narrow"/>
        <family val="2"/>
      </rPr>
      <t xml:space="preserve"> 48%</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</si>
  <si>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48% x 30% = 14%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48% - 14% =</t>
    </r>
    <r>
      <rPr>
        <sz val="12"/>
        <color rgb="FFFF0000"/>
        <rFont val="Arial Narrow"/>
        <family val="2"/>
      </rPr>
      <t>34</t>
    </r>
    <r>
      <rPr>
        <b/>
        <sz val="12"/>
        <color rgb="FFFF0000"/>
        <rFont val="Arial Narrow"/>
        <family val="2"/>
      </rPr>
      <t>%</t>
    </r>
  </si>
  <si>
    <r>
      <rPr>
        <b/>
        <sz val="11"/>
        <color theme="1"/>
        <rFont val="Arial Narrow"/>
        <family val="2"/>
      </rPr>
      <t xml:space="preserve">1. </t>
    </r>
    <r>
      <rPr>
        <sz val="11"/>
        <color theme="1"/>
        <rFont val="Arial Narrow"/>
        <family val="2"/>
      </rPr>
      <t xml:space="preserve">columna G x N
80% X 40% =32%
</t>
    </r>
    <r>
      <rPr>
        <b/>
        <sz val="11"/>
        <color theme="1"/>
        <rFont val="Arial Narrow"/>
        <family val="2"/>
      </rPr>
      <t>2.</t>
    </r>
    <r>
      <rPr>
        <sz val="11"/>
        <color theme="1"/>
        <rFont val="Arial Narrow"/>
        <family val="2"/>
      </rPr>
      <t xml:space="preserve"> Columna G menos Probabilidad residual
80% - 32% = 48</t>
    </r>
    <r>
      <rPr>
        <sz val="11"/>
        <color rgb="FFFF0000"/>
        <rFont val="Arial Narrow"/>
        <family val="2"/>
      </rPr>
      <t>%</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</si>
  <si>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48% x 40% = 19%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48% - 19% =29</t>
    </r>
    <r>
      <rPr>
        <b/>
        <sz val="12"/>
        <color rgb="FFFF0000"/>
        <rFont val="Arial Narrow"/>
        <family val="2"/>
      </rPr>
      <t>%</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</si>
  <si>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40% x 40%= 16%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40% - 16% =</t>
    </r>
    <r>
      <rPr>
        <b/>
        <sz val="12"/>
        <color rgb="FFFF0000"/>
        <rFont val="Arial Narrow"/>
        <family val="2"/>
      </rPr>
      <t xml:space="preserve"> 24%</t>
    </r>
  </si>
  <si>
    <t>Cuatro diálogos de doble vía 2021</t>
  </si>
  <si>
    <t>Atender de manera oportuna las inquietudes ciudadanas de las redes sociales</t>
  </si>
  <si>
    <t>Atender de manera oportuna las  inquietudes ciudadanas de las redes sociales.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</si>
</sst>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37"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0.8"/>
      <color theme="1"/>
      <name val="Arial"/>
      <family val="2"/>
    </font>
    <font>
      <b/>
      <sz val="40"/>
      <color theme="1" tint="0.249977111117893"/>
      <name val="Arial Narrow"/>
      <family val="2"/>
    </font>
    <font>
      <sz val="10"/>
      <name val="Arial Narrow"/>
      <family val="2"/>
    </font>
    <font>
      <sz val="12"/>
      <color theme="1"/>
      <name val="Arial Narrow"/>
      <family val="2"/>
    </font>
    <font>
      <b/>
      <sz val="12"/>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sz val="12"/>
      <name val="Arial Narrow"/>
      <family val="2"/>
    </font>
    <font>
      <b/>
      <sz val="20"/>
      <color theme="1"/>
      <name val="Arial"/>
      <family val="2"/>
    </font>
    <font>
      <b/>
      <sz val="11"/>
      <color theme="1"/>
      <name val="Arial Narrow"/>
      <family val="2"/>
    </font>
    <font>
      <sz val="11"/>
      <color rgb="FF000000"/>
      <name val="Arial Narrow"/>
      <family val="2"/>
    </font>
    <font>
      <sz val="12"/>
      <color rgb="FF000000"/>
      <name val="Arial Narrow"/>
      <family val="2"/>
    </font>
    <font>
      <b/>
      <sz val="12"/>
      <color rgb="FF000000"/>
      <name val="Arial Narrow"/>
      <family val="2"/>
    </font>
    <font>
      <b/>
      <sz val="12"/>
      <color theme="1"/>
      <name val="Arial Narrow"/>
      <family val="2"/>
    </font>
    <font>
      <sz val="8"/>
      <color theme="1"/>
      <name val="Verdana"/>
      <family val="2"/>
    </font>
    <font>
      <sz val="11"/>
      <color theme="1"/>
      <name val="Calibri"/>
      <family val="2"/>
      <scheme val="minor"/>
    </font>
    <font>
      <b/>
      <sz val="11"/>
      <color rgb="FF000000"/>
      <name val="Arial Narrow"/>
      <family val="2"/>
    </font>
    <font>
      <sz val="11"/>
      <color rgb="FFFF0000"/>
      <name val="Arial Narrow"/>
      <family val="2"/>
    </font>
    <font>
      <sz val="18"/>
      <color theme="1"/>
      <name val="Calibri"/>
      <family val="2"/>
      <scheme val="minor"/>
    </font>
    <font>
      <b/>
      <sz val="28"/>
      <color theme="1"/>
      <name val="Arial"/>
      <family val="2"/>
    </font>
    <font>
      <b/>
      <sz val="22"/>
      <color theme="1"/>
      <name val="Arial"/>
      <family val="2"/>
    </font>
    <font>
      <b/>
      <sz val="14"/>
      <color theme="0"/>
      <name val="Arial Narrow"/>
      <family val="2"/>
    </font>
    <font>
      <sz val="14"/>
      <color theme="0"/>
      <name val="Arial Narrow"/>
      <family val="2"/>
    </font>
    <font>
      <b/>
      <sz val="12"/>
      <name val="Arial Narrow"/>
      <family val="2"/>
    </font>
    <font>
      <sz val="9"/>
      <color rgb="FF000000"/>
      <name val="Tahoma"/>
      <family val="2"/>
    </font>
    <font>
      <b/>
      <sz val="11"/>
      <color rgb="FFFF0000"/>
      <name val="Arial Narrow"/>
      <family val="2"/>
    </font>
    <font>
      <b/>
      <sz val="15"/>
      <color theme="0"/>
      <name val="Arial Narrow"/>
      <family val="2"/>
    </font>
    <font>
      <b/>
      <sz val="12"/>
      <color theme="4" tint="-0.249977111117893"/>
      <name val="Arial Narrow"/>
      <family val="2"/>
    </font>
    <font>
      <b/>
      <sz val="12"/>
      <color rgb="FFFF0000"/>
      <name val="Arial Narrow"/>
      <family val="2"/>
    </font>
    <font>
      <sz val="12"/>
      <color rgb="FFFF0000"/>
      <name val="Arial Narrow"/>
      <family val="2"/>
    </font>
  </fonts>
  <fills count="13">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249977111117893"/>
        <bgColor rgb="FF000000"/>
      </patternFill>
    </fill>
    <fill>
      <patternFill patternType="solid">
        <fgColor theme="9" tint="0.79998168889431442"/>
        <bgColor indexed="64"/>
      </patternFill>
    </fill>
    <fill>
      <patternFill patternType="solid">
        <fgColor theme="5"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right style="medium">
        <color rgb="FF1F497D"/>
      </right>
      <top/>
      <bottom style="medium">
        <color rgb="FF1F497D"/>
      </bottom>
      <diagonal/>
    </border>
    <border>
      <left style="thin">
        <color indexed="64"/>
      </left>
      <right/>
      <top style="thin">
        <color indexed="64"/>
      </top>
      <bottom style="medium">
        <color theme="3"/>
      </bottom>
      <diagonal/>
    </border>
    <border>
      <left/>
      <right style="thin">
        <color indexed="64"/>
      </right>
      <top style="thin">
        <color indexed="64"/>
      </top>
      <bottom style="medium">
        <color theme="3"/>
      </bottom>
      <diagonal/>
    </border>
    <border>
      <left/>
      <right style="thin">
        <color indexed="64"/>
      </right>
      <top/>
      <bottom/>
      <diagonal/>
    </border>
    <border>
      <left style="thin">
        <color indexed="64"/>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style="medium">
        <color theme="4" tint="-0.24994659260841701"/>
      </right>
      <top/>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rgb="FF366092"/>
      </left>
      <right style="medium">
        <color rgb="FF366092"/>
      </right>
      <top/>
      <bottom/>
      <diagonal/>
    </border>
    <border>
      <left style="medium">
        <color theme="3"/>
      </left>
      <right style="medium">
        <color theme="3"/>
      </right>
      <top style="medium">
        <color theme="3"/>
      </top>
      <bottom/>
      <diagonal/>
    </border>
    <border>
      <left style="medium">
        <color theme="3"/>
      </left>
      <right/>
      <top style="medium">
        <color theme="3"/>
      </top>
      <bottom style="medium">
        <color theme="3"/>
      </bottom>
      <diagonal/>
    </border>
    <border>
      <left style="medium">
        <color theme="3"/>
      </left>
      <right style="medium">
        <color theme="3"/>
      </right>
      <top/>
      <bottom style="medium">
        <color theme="3"/>
      </bottom>
      <diagonal/>
    </border>
  </borders>
  <cellStyleXfs count="8">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21" fillId="0" borderId="0"/>
    <xf numFmtId="9" fontId="22" fillId="0" borderId="0" applyFont="0" applyFill="0" applyBorder="0" applyAlignment="0" applyProtection="0"/>
  </cellStyleXfs>
  <cellXfs count="257">
    <xf numFmtId="0" fontId="0" fillId="0" borderId="0" xfId="0"/>
    <xf numFmtId="0" fontId="2" fillId="0" borderId="0" xfId="0" applyFont="1" applyFill="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xf numFmtId="0" fontId="5" fillId="0" borderId="0" xfId="0" applyFont="1" applyAlignment="1">
      <alignment horizontal="left" vertical="center" wrapText="1"/>
    </xf>
    <xf numFmtId="0" fontId="5" fillId="0" borderId="0" xfId="0" applyFont="1" applyFill="1" applyAlignment="1">
      <alignment horizontal="left" vertical="center" wrapText="1"/>
    </xf>
    <xf numFmtId="14" fontId="5" fillId="0" borderId="0" xfId="0" applyNumberFormat="1" applyFont="1" applyAlignment="1">
      <alignment horizontal="center" vertical="center" wrapText="1"/>
    </xf>
    <xf numFmtId="0" fontId="3" fillId="0" borderId="0" xfId="0" applyFont="1" applyAlignment="1">
      <alignment vertical="center" wrapText="1"/>
    </xf>
    <xf numFmtId="14" fontId="5" fillId="0" borderId="0" xfId="0" applyNumberFormat="1" applyFont="1" applyFill="1" applyAlignment="1">
      <alignment horizontal="center" vertical="center" wrapText="1"/>
    </xf>
    <xf numFmtId="0" fontId="6" fillId="0" borderId="0" xfId="0" applyFont="1" applyAlignment="1">
      <alignment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14" fontId="2" fillId="3" borderId="0" xfId="0" applyNumberFormat="1" applyFont="1" applyFill="1" applyBorder="1" applyAlignment="1">
      <alignment horizontal="center" vertical="center" wrapText="1"/>
    </xf>
    <xf numFmtId="0" fontId="0" fillId="3" borderId="0" xfId="0" applyFill="1" applyBorder="1"/>
    <xf numFmtId="0" fontId="4" fillId="2"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0" fillId="0" borderId="8" xfId="0" applyFont="1" applyBorder="1" applyAlignment="1">
      <alignment horizontal="center" vertical="center" wrapText="1"/>
    </xf>
    <xf numFmtId="0" fontId="10" fillId="0" borderId="8" xfId="0" applyFont="1" applyBorder="1" applyAlignment="1">
      <alignment horizontal="left" vertical="center" wrapText="1"/>
    </xf>
    <xf numFmtId="0" fontId="16" fillId="0" borderId="8" xfId="0" applyFont="1" applyBorder="1" applyAlignment="1">
      <alignment horizontal="center" vertical="center"/>
    </xf>
    <xf numFmtId="0" fontId="16" fillId="0" borderId="8"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14" fontId="17" fillId="4" borderId="8" xfId="0" applyNumberFormat="1"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3"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vertical="center"/>
    </xf>
    <xf numFmtId="0" fontId="10" fillId="0" borderId="1" xfId="0" applyFont="1" applyBorder="1" applyAlignment="1">
      <alignment horizontal="left" vertical="center"/>
    </xf>
    <xf numFmtId="14" fontId="10" fillId="0" borderId="1" xfId="0" applyNumberFormat="1" applyFont="1" applyBorder="1" applyAlignment="1">
      <alignment horizontal="center" vertical="center"/>
    </xf>
    <xf numFmtId="0" fontId="10" fillId="0" borderId="1" xfId="0" applyFont="1" applyFill="1" applyBorder="1" applyAlignment="1">
      <alignment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xf>
    <xf numFmtId="0" fontId="9" fillId="7" borderId="1" xfId="0" applyFont="1" applyFill="1" applyBorder="1" applyAlignment="1">
      <alignment horizontal="left" vertical="center" wrapText="1"/>
    </xf>
    <xf numFmtId="0" fontId="9" fillId="7" borderId="1" xfId="0" applyFont="1" applyFill="1" applyBorder="1" applyAlignment="1">
      <alignment horizontal="left" vertical="center"/>
    </xf>
    <xf numFmtId="0" fontId="19"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14" fontId="14" fillId="6"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19" fillId="0" borderId="1" xfId="0" applyFont="1" applyFill="1" applyBorder="1" applyAlignment="1">
      <alignment horizontal="center" vertical="center"/>
    </xf>
    <xf numFmtId="0" fontId="10" fillId="7" borderId="8"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14" fontId="17" fillId="4"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4" fontId="8" fillId="3"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25" fillId="3" borderId="0" xfId="0" applyFont="1" applyFill="1"/>
    <xf numFmtId="0" fontId="3" fillId="3" borderId="0" xfId="0" applyFont="1" applyFill="1" applyAlignment="1">
      <alignment vertical="center" wrapText="1"/>
    </xf>
    <xf numFmtId="0" fontId="5" fillId="0" borderId="0" xfId="0" applyFont="1" applyAlignment="1">
      <alignment horizontal="left" vertical="center" wrapText="1"/>
    </xf>
    <xf numFmtId="0" fontId="0" fillId="0" borderId="0" xfId="0" applyBorder="1"/>
    <xf numFmtId="0" fontId="10" fillId="0" borderId="0" xfId="0" applyFont="1"/>
    <xf numFmtId="9" fontId="10" fillId="3" borderId="1" xfId="7" applyFont="1" applyFill="1" applyBorder="1" applyAlignment="1">
      <alignment horizontal="center" vertical="center"/>
    </xf>
    <xf numFmtId="14" fontId="10" fillId="3"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4" xfId="0" applyFont="1" applyFill="1" applyBorder="1" applyAlignment="1">
      <alignment horizontal="center" vertical="center" wrapText="1"/>
    </xf>
    <xf numFmtId="14" fontId="10" fillId="0" borderId="8" xfId="0" applyNumberFormat="1" applyFont="1" applyBorder="1" applyAlignment="1">
      <alignment horizontal="center" vertical="center"/>
    </xf>
    <xf numFmtId="0" fontId="10" fillId="0" borderId="8" xfId="0" applyFont="1" applyBorder="1" applyAlignment="1">
      <alignment horizontal="center" vertical="center"/>
    </xf>
    <xf numFmtId="0" fontId="16" fillId="9" borderId="8" xfId="0" applyFont="1" applyFill="1" applyBorder="1" applyAlignment="1">
      <alignment horizontal="center" vertical="center"/>
    </xf>
    <xf numFmtId="0" fontId="10" fillId="3" borderId="0" xfId="0" applyFont="1" applyFill="1"/>
    <xf numFmtId="0" fontId="10" fillId="0" borderId="8" xfId="0" applyFont="1" applyBorder="1" applyAlignment="1">
      <alignment horizontal="left" vertical="center"/>
    </xf>
    <xf numFmtId="0" fontId="10" fillId="0" borderId="8" xfId="0" applyFont="1" applyFill="1" applyBorder="1" applyAlignment="1">
      <alignment horizontal="center" vertical="center"/>
    </xf>
    <xf numFmtId="0" fontId="30" fillId="9" borderId="1" xfId="0" applyFont="1" applyFill="1" applyBorder="1" applyAlignment="1">
      <alignment horizontal="center" vertical="center" wrapText="1"/>
    </xf>
    <xf numFmtId="0" fontId="17" fillId="6" borderId="18" xfId="0" applyFont="1" applyFill="1" applyBorder="1" applyAlignment="1">
      <alignment horizontal="left" vertical="center" wrapText="1"/>
    </xf>
    <xf numFmtId="0" fontId="7" fillId="6" borderId="18" xfId="0" applyFont="1" applyFill="1" applyBorder="1" applyAlignment="1">
      <alignment horizontal="center" vertical="center" wrapText="1"/>
    </xf>
    <xf numFmtId="14" fontId="7" fillId="6" borderId="18" xfId="0" applyNumberFormat="1" applyFont="1" applyFill="1" applyBorder="1" applyAlignment="1">
      <alignment horizontal="center" vertical="center" wrapText="1"/>
    </xf>
    <xf numFmtId="0" fontId="17" fillId="3" borderId="18" xfId="0" applyFont="1" applyFill="1" applyBorder="1" applyAlignment="1">
      <alignment horizontal="left" vertical="center" wrapText="1"/>
    </xf>
    <xf numFmtId="0" fontId="7" fillId="3" borderId="18"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0" borderId="18" xfId="0" applyFont="1" applyFill="1" applyBorder="1" applyAlignment="1">
      <alignment horizontal="center" vertical="center"/>
    </xf>
    <xf numFmtId="0" fontId="9" fillId="10" borderId="18" xfId="0" applyFont="1" applyFill="1" applyBorder="1" applyAlignment="1">
      <alignment horizontal="center" vertical="center"/>
    </xf>
    <xf numFmtId="0" fontId="9" fillId="10" borderId="18" xfId="0" applyFont="1" applyFill="1" applyBorder="1" applyAlignment="1">
      <alignment horizontal="center" vertical="center" wrapText="1"/>
    </xf>
    <xf numFmtId="0" fontId="23" fillId="5" borderId="19"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6" fillId="0" borderId="22" xfId="0" applyFont="1" applyFill="1" applyBorder="1" applyAlignment="1">
      <alignment horizontal="center" vertical="center"/>
    </xf>
    <xf numFmtId="14" fontId="17" fillId="3" borderId="8" xfId="0" applyNumberFormat="1" applyFont="1" applyFill="1" applyBorder="1" applyAlignment="1">
      <alignment horizontal="center" vertical="center" wrapText="1"/>
    </xf>
    <xf numFmtId="0" fontId="16" fillId="0" borderId="8" xfId="0" applyFont="1" applyFill="1" applyBorder="1" applyAlignment="1">
      <alignment horizontal="center" vertical="center"/>
    </xf>
    <xf numFmtId="0" fontId="16" fillId="3" borderId="8" xfId="0" applyFont="1" applyFill="1" applyBorder="1" applyAlignment="1">
      <alignment horizontal="center" vertical="center"/>
    </xf>
    <xf numFmtId="14" fontId="8" fillId="3" borderId="14"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8" xfId="0" applyFont="1" applyFill="1" applyBorder="1" applyAlignment="1">
      <alignment horizontal="center" vertical="center" wrapText="1"/>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0" fillId="8" borderId="21" xfId="0" applyFont="1" applyFill="1" applyBorder="1" applyAlignment="1">
      <alignment horizontal="left" vertical="center" wrapText="1"/>
    </xf>
    <xf numFmtId="0" fontId="10" fillId="8" borderId="8" xfId="0" applyFont="1" applyFill="1" applyBorder="1" applyAlignment="1">
      <alignment horizontal="left" vertical="center" wrapText="1"/>
    </xf>
    <xf numFmtId="0" fontId="10" fillId="3" borderId="21" xfId="0" applyFont="1" applyFill="1" applyBorder="1" applyAlignment="1">
      <alignment horizontal="center" vertical="center" wrapText="1"/>
    </xf>
    <xf numFmtId="0" fontId="10" fillId="3" borderId="14"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center" vertical="center" wrapText="1"/>
    </xf>
    <xf numFmtId="14" fontId="17" fillId="3" borderId="23"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8" fillId="8" borderId="15" xfId="0" applyFont="1" applyFill="1" applyBorder="1" applyAlignment="1">
      <alignment horizontal="left" vertical="center" wrapText="1"/>
    </xf>
    <xf numFmtId="9" fontId="10" fillId="0" borderId="1" xfId="7" applyFont="1" applyBorder="1" applyAlignment="1">
      <alignment horizontal="center" vertical="center"/>
    </xf>
    <xf numFmtId="9" fontId="10" fillId="0" borderId="1" xfId="0" applyNumberFormat="1" applyFont="1" applyBorder="1" applyAlignment="1">
      <alignment horizontal="center" vertical="center"/>
    </xf>
    <xf numFmtId="0" fontId="10" fillId="0" borderId="1" xfId="0" applyFont="1" applyBorder="1" applyAlignment="1">
      <alignment horizontal="center" vertical="top" wrapText="1"/>
    </xf>
    <xf numFmtId="9" fontId="10" fillId="0" borderId="1" xfId="0" applyNumberFormat="1" applyFont="1" applyBorder="1" applyAlignment="1">
      <alignment vertical="center"/>
    </xf>
    <xf numFmtId="9" fontId="10" fillId="0" borderId="1" xfId="0" applyNumberFormat="1" applyFont="1" applyFill="1" applyBorder="1" applyAlignment="1">
      <alignment horizontal="center" vertical="center"/>
    </xf>
    <xf numFmtId="9" fontId="10" fillId="0" borderId="1" xfId="0" applyNumberFormat="1" applyFont="1" applyFill="1" applyBorder="1" applyAlignment="1">
      <alignment horizontal="left" vertical="center" wrapText="1"/>
    </xf>
    <xf numFmtId="0" fontId="28" fillId="2" borderId="1" xfId="0" applyFont="1" applyFill="1" applyBorder="1" applyAlignment="1">
      <alignment vertical="center"/>
    </xf>
    <xf numFmtId="0" fontId="20" fillId="8" borderId="12"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13" xfId="0" applyFont="1" applyFill="1" applyBorder="1" applyAlignment="1">
      <alignment horizontal="center" vertical="center"/>
    </xf>
    <xf numFmtId="14" fontId="10" fillId="3" borderId="1" xfId="0" applyNumberFormat="1" applyFont="1" applyFill="1" applyBorder="1" applyAlignment="1">
      <alignment horizontal="center" vertical="center"/>
    </xf>
    <xf numFmtId="0" fontId="16" fillId="3" borderId="14" xfId="0" applyFont="1" applyFill="1" applyBorder="1" applyAlignment="1">
      <alignment horizontal="center" vertical="center" wrapText="1"/>
    </xf>
    <xf numFmtId="14" fontId="10" fillId="3" borderId="14" xfId="0" applyNumberFormat="1" applyFont="1" applyFill="1" applyBorder="1" applyAlignment="1">
      <alignment horizontal="center" vertical="center" wrapText="1"/>
    </xf>
    <xf numFmtId="0" fontId="11" fillId="3" borderId="14" xfId="0" applyFont="1" applyFill="1" applyBorder="1" applyAlignment="1">
      <alignment horizontal="left" vertical="center" wrapText="1"/>
    </xf>
    <xf numFmtId="0" fontId="10" fillId="3" borderId="15" xfId="0" applyFont="1" applyFill="1" applyBorder="1" applyAlignment="1">
      <alignment horizontal="left" vertical="center" wrapText="1"/>
    </xf>
    <xf numFmtId="14" fontId="10" fillId="3" borderId="15"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8" fillId="0" borderId="1" xfId="0" applyFont="1" applyBorder="1" applyAlignment="1">
      <alignment horizontal="left" vertical="center" wrapText="1"/>
    </xf>
    <xf numFmtId="0" fontId="20" fillId="8" borderId="1" xfId="0" applyFont="1" applyFill="1" applyBorder="1" applyAlignment="1">
      <alignment horizontal="center" vertical="center"/>
    </xf>
    <xf numFmtId="0" fontId="20" fillId="11"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9" fontId="8" fillId="0" borderId="1" xfId="7" applyFont="1" applyBorder="1" applyAlignment="1">
      <alignment horizontal="center" vertical="center"/>
    </xf>
    <xf numFmtId="9" fontId="8" fillId="0" borderId="1" xfId="0" applyNumberFormat="1" applyFont="1" applyBorder="1" applyAlignment="1">
      <alignment horizontal="center" vertical="center"/>
    </xf>
    <xf numFmtId="0" fontId="8" fillId="3" borderId="1" xfId="0" applyFont="1" applyFill="1" applyBorder="1" applyAlignment="1">
      <alignment horizontal="center" vertical="center"/>
    </xf>
    <xf numFmtId="9" fontId="8" fillId="3" borderId="1" xfId="7" applyFont="1" applyFill="1" applyBorder="1" applyAlignment="1">
      <alignment horizontal="center" vertical="center"/>
    </xf>
    <xf numFmtId="0" fontId="8" fillId="3" borderId="1" xfId="0" applyFont="1" applyFill="1" applyBorder="1" applyAlignment="1">
      <alignment horizontal="center" vertical="center" wrapText="1"/>
    </xf>
    <xf numFmtId="14" fontId="8" fillId="0" borderId="1" xfId="0" applyNumberFormat="1" applyFont="1" applyBorder="1" applyAlignment="1">
      <alignment horizontal="center" vertical="center"/>
    </xf>
    <xf numFmtId="0" fontId="8" fillId="3" borderId="1" xfId="0" applyFont="1" applyFill="1" applyBorder="1" applyAlignment="1">
      <alignment vertical="center" wrapText="1"/>
    </xf>
    <xf numFmtId="9" fontId="10" fillId="3" borderId="1" xfId="0" applyNumberFormat="1" applyFont="1" applyFill="1" applyBorder="1" applyAlignment="1">
      <alignment vertical="center"/>
    </xf>
    <xf numFmtId="9" fontId="8" fillId="0" borderId="2" xfId="0"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0" fillId="0" borderId="1" xfId="0" applyFont="1" applyFill="1" applyBorder="1" applyAlignment="1">
      <alignment horizontal="center" vertical="top" wrapText="1"/>
    </xf>
    <xf numFmtId="9" fontId="10" fillId="3" borderId="1" xfId="0" applyNumberFormat="1" applyFont="1" applyFill="1" applyBorder="1" applyAlignment="1">
      <alignment horizontal="left" vertical="center" wrapText="1"/>
    </xf>
    <xf numFmtId="9" fontId="8" fillId="0" borderId="1" xfId="0" applyNumberFormat="1" applyFont="1" applyFill="1" applyBorder="1" applyAlignment="1">
      <alignment horizontal="left" vertical="center" wrapText="1"/>
    </xf>
    <xf numFmtId="9" fontId="10" fillId="0" borderId="1" xfId="0" applyNumberFormat="1" applyFont="1" applyBorder="1" applyAlignment="1">
      <alignment horizontal="left" vertical="center" wrapText="1"/>
    </xf>
    <xf numFmtId="9" fontId="8" fillId="3" borderId="1" xfId="0" applyNumberFormat="1" applyFont="1" applyFill="1" applyBorder="1" applyAlignment="1">
      <alignment horizontal="left" vertical="center" wrapText="1"/>
    </xf>
    <xf numFmtId="0" fontId="16" fillId="9" borderId="8" xfId="0" applyFont="1" applyFill="1" applyBorder="1" applyAlignment="1">
      <alignment horizontal="center" vertical="center"/>
    </xf>
    <xf numFmtId="0" fontId="0" fillId="3" borderId="0" xfId="0" applyFill="1" applyAlignment="1">
      <alignment horizontal="center"/>
    </xf>
    <xf numFmtId="0" fontId="15" fillId="3" borderId="0" xfId="0" applyFont="1" applyFill="1" applyAlignment="1">
      <alignment horizontal="center" vertical="center" wrapText="1"/>
    </xf>
    <xf numFmtId="0" fontId="26" fillId="3" borderId="0" xfId="0" applyFont="1" applyFill="1" applyAlignment="1">
      <alignment horizontal="center" vertical="center" wrapText="1"/>
    </xf>
    <xf numFmtId="0" fontId="20" fillId="11" borderId="1" xfId="0" applyFont="1" applyFill="1" applyBorder="1" applyAlignment="1">
      <alignment horizontal="center" vertical="center"/>
    </xf>
    <xf numFmtId="0" fontId="20" fillId="12"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9" fontId="10" fillId="0" borderId="2" xfId="0" applyNumberFormat="1" applyFont="1" applyBorder="1" applyAlignment="1">
      <alignment horizontal="center" vertical="center"/>
    </xf>
    <xf numFmtId="9" fontId="10" fillId="0" borderId="3" xfId="0" applyNumberFormat="1" applyFont="1" applyBorder="1" applyAlignment="1">
      <alignment horizontal="center" vertical="center"/>
    </xf>
    <xf numFmtId="0" fontId="20" fillId="11" borderId="1"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8" borderId="1" xfId="0" applyFont="1" applyFill="1" applyBorder="1" applyAlignment="1">
      <alignment horizontal="center" vertical="center" wrapText="1"/>
    </xf>
    <xf numFmtId="14" fontId="10" fillId="0" borderId="2" xfId="0" applyNumberFormat="1" applyFont="1" applyBorder="1" applyAlignment="1">
      <alignment horizontal="center" vertical="center"/>
    </xf>
    <xf numFmtId="14" fontId="10" fillId="0" borderId="3" xfId="0" applyNumberFormat="1" applyFont="1" applyBorder="1" applyAlignment="1">
      <alignment horizontal="center" vertical="center"/>
    </xf>
    <xf numFmtId="9" fontId="10" fillId="0" borderId="2" xfId="0" applyNumberFormat="1" applyFont="1" applyBorder="1" applyAlignment="1">
      <alignment horizontal="center" vertical="center" wrapText="1"/>
    </xf>
    <xf numFmtId="9" fontId="10" fillId="0" borderId="3" xfId="0" applyNumberFormat="1" applyFont="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14" fontId="10" fillId="3" borderId="2" xfId="0" applyNumberFormat="1" applyFont="1" applyFill="1" applyBorder="1" applyAlignment="1">
      <alignment horizontal="center" vertical="center"/>
    </xf>
    <xf numFmtId="9" fontId="10" fillId="3" borderId="2" xfId="0" applyNumberFormat="1" applyFont="1" applyFill="1" applyBorder="1" applyAlignment="1">
      <alignment horizontal="center" vertical="center"/>
    </xf>
    <xf numFmtId="9" fontId="10" fillId="3" borderId="3" xfId="0" applyNumberFormat="1" applyFont="1" applyFill="1" applyBorder="1" applyAlignment="1">
      <alignment horizontal="center" vertical="center"/>
    </xf>
    <xf numFmtId="9" fontId="10" fillId="3" borderId="2" xfId="0" applyNumberFormat="1" applyFont="1" applyFill="1" applyBorder="1" applyAlignment="1">
      <alignment horizontal="center" vertical="center" wrapText="1"/>
    </xf>
    <xf numFmtId="9" fontId="10" fillId="3" borderId="3" xfId="0" applyNumberFormat="1" applyFont="1" applyFill="1" applyBorder="1" applyAlignment="1">
      <alignment horizontal="center" vertical="center" wrapText="1"/>
    </xf>
    <xf numFmtId="9" fontId="10" fillId="0" borderId="2"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4" fontId="8" fillId="0" borderId="2" xfId="0" applyNumberFormat="1" applyFont="1" applyBorder="1" applyAlignment="1">
      <alignment horizontal="center" vertical="center"/>
    </xf>
    <xf numFmtId="0" fontId="8" fillId="0" borderId="3" xfId="0" applyFont="1" applyBorder="1" applyAlignment="1">
      <alignment horizontal="center" vertical="center"/>
    </xf>
    <xf numFmtId="9" fontId="8" fillId="0" borderId="2" xfId="0" applyNumberFormat="1" applyFont="1" applyBorder="1" applyAlignment="1">
      <alignment horizontal="center" vertical="center"/>
    </xf>
    <xf numFmtId="9" fontId="8" fillId="0" borderId="3" xfId="0" applyNumberFormat="1" applyFont="1" applyBorder="1" applyAlignment="1">
      <alignment horizontal="center" vertical="center"/>
    </xf>
    <xf numFmtId="9" fontId="8" fillId="0" borderId="2"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0" fontId="8" fillId="0" borderId="2" xfId="0" applyFont="1" applyBorder="1" applyAlignment="1">
      <alignment horizontal="center" vertical="center"/>
    </xf>
    <xf numFmtId="14" fontId="10" fillId="0" borderId="1" xfId="0" applyNumberFormat="1" applyFont="1" applyBorder="1" applyAlignment="1">
      <alignment horizontal="center" vertical="center"/>
    </xf>
    <xf numFmtId="9" fontId="10" fillId="0" borderId="2" xfId="0" applyNumberFormat="1" applyFont="1" applyFill="1" applyBorder="1" applyAlignment="1">
      <alignment horizontal="center" vertical="center"/>
    </xf>
    <xf numFmtId="9" fontId="10" fillId="0" borderId="3"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0" fillId="8"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33" fillId="2" borderId="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6" xfId="0" applyFont="1" applyFill="1" applyBorder="1" applyAlignment="1">
      <alignment horizontal="center" vertical="center"/>
    </xf>
    <xf numFmtId="0" fontId="28" fillId="2" borderId="4" xfId="0" applyFont="1" applyFill="1" applyBorder="1" applyAlignment="1">
      <alignment horizontal="left" vertical="center"/>
    </xf>
    <xf numFmtId="0" fontId="28" fillId="2" borderId="5" xfId="0" applyFont="1" applyFill="1" applyBorder="1" applyAlignment="1">
      <alignment horizontal="left" vertical="center"/>
    </xf>
    <xf numFmtId="0" fontId="28" fillId="2" borderId="6" xfId="0" applyFont="1" applyFill="1" applyBorder="1" applyAlignment="1">
      <alignment horizontal="left" vertical="center"/>
    </xf>
    <xf numFmtId="0" fontId="28" fillId="2" borderId="4"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6" xfId="0" applyFont="1" applyFill="1" applyBorder="1" applyAlignment="1">
      <alignment horizontal="left" vertical="center" wrapText="1"/>
    </xf>
    <xf numFmtId="0" fontId="6" fillId="0" borderId="0" xfId="0" applyFont="1" applyAlignment="1">
      <alignment horizontal="center" vertical="center" wrapText="1"/>
    </xf>
    <xf numFmtId="0" fontId="27" fillId="0" borderId="0" xfId="0" applyFont="1" applyAlignment="1">
      <alignment horizontal="center" vertical="center" wrapText="1"/>
    </xf>
    <xf numFmtId="0" fontId="10" fillId="3" borderId="7" xfId="0" applyFont="1" applyFill="1" applyBorder="1" applyAlignment="1">
      <alignment horizontal="center" vertical="center"/>
    </xf>
    <xf numFmtId="0" fontId="3" fillId="3"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8" fillId="8" borderId="15" xfId="0" applyFont="1" applyFill="1" applyBorder="1" applyAlignment="1">
      <alignment horizontal="left" vertical="center" wrapText="1"/>
    </xf>
    <xf numFmtId="0" fontId="8" fillId="8" borderId="17" xfId="0" applyFont="1" applyFill="1" applyBorder="1" applyAlignment="1">
      <alignment horizontal="left" vertical="center" wrapText="1"/>
    </xf>
    <xf numFmtId="0" fontId="8" fillId="8" borderId="16" xfId="0" applyFont="1" applyFill="1" applyBorder="1" applyAlignment="1">
      <alignment horizontal="left" vertical="center" wrapText="1"/>
    </xf>
    <xf numFmtId="0" fontId="8" fillId="0" borderId="16" xfId="0" applyFont="1" applyBorder="1" applyAlignment="1">
      <alignment horizontal="left" vertical="center" wrapText="1"/>
    </xf>
    <xf numFmtId="0" fontId="9" fillId="2" borderId="8" xfId="0" applyFont="1" applyFill="1" applyBorder="1" applyAlignment="1">
      <alignment horizontal="center" vertical="center"/>
    </xf>
    <xf numFmtId="0" fontId="9" fillId="2" borderId="21" xfId="0" applyFont="1" applyFill="1" applyBorder="1" applyAlignment="1">
      <alignment horizontal="center" vertical="center"/>
    </xf>
    <xf numFmtId="0" fontId="10" fillId="8" borderId="21"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9" fillId="10" borderId="18" xfId="0" applyFont="1" applyFill="1" applyBorder="1" applyAlignment="1">
      <alignment horizontal="center" vertical="center"/>
    </xf>
    <xf numFmtId="0" fontId="23" fillId="5" borderId="19" xfId="0" applyFont="1" applyFill="1" applyBorder="1" applyAlignment="1">
      <alignment horizontal="left" vertical="center" wrapText="1"/>
    </xf>
    <xf numFmtId="0" fontId="23" fillId="5" borderId="20" xfId="0" applyFont="1" applyFill="1" applyBorder="1" applyAlignment="1">
      <alignment horizontal="left" vertical="center" wrapText="1"/>
    </xf>
    <xf numFmtId="0" fontId="10" fillId="0" borderId="20" xfId="0" applyFont="1" applyFill="1" applyBorder="1" applyAlignment="1">
      <alignment horizontal="left"/>
    </xf>
    <xf numFmtId="0" fontId="9" fillId="7"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xf>
    <xf numFmtId="0" fontId="19" fillId="5" borderId="1" xfId="0" applyFont="1" applyFill="1" applyBorder="1" applyAlignment="1">
      <alignment horizontal="left" vertical="center" wrapText="1"/>
    </xf>
    <xf numFmtId="0" fontId="8" fillId="0" borderId="1" xfId="0" applyFont="1" applyFill="1" applyBorder="1" applyAlignment="1">
      <alignment horizontal="left"/>
    </xf>
    <xf numFmtId="0" fontId="4" fillId="2"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cellXfs>
  <cellStyles count="8">
    <cellStyle name="Moneda 2" xfId="3"/>
    <cellStyle name="Normal" xfId="0" builtinId="0"/>
    <cellStyle name="Normal 2" xfId="4"/>
    <cellStyle name="Normal 2 2" xfId="1"/>
    <cellStyle name="Normal 3" xfId="2"/>
    <cellStyle name="Normal 5" xfId="6"/>
    <cellStyle name="Porcentaje" xfId="7" builtinId="5"/>
    <cellStyle name="Porcentaje 2" xfId="5"/>
  </cellStyles>
  <dxfs count="0"/>
  <tableStyles count="0" defaultTableStyle="TableStyleMedium2" defaultPivotStyle="PivotStyleLight16"/>
  <colors>
    <mruColors>
      <color rgb="FF009999"/>
      <color rgb="FFCBF3FD"/>
      <color rgb="FF2992C7"/>
      <color rgb="FF3366FF"/>
      <color rgb="FFA82443"/>
      <color rgb="FFFFCC66"/>
      <color rgb="FF003399"/>
      <color rgb="FF6600CC"/>
      <color rgb="FF0033CC"/>
      <color rgb="FFAB2B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Rendici&#243;n de cuentas'!A1"/><Relationship Id="rId7" Type="http://schemas.openxmlformats.org/officeDocument/2006/relationships/hyperlink" Target="#'Estrategia Conflicto de interes'!A1"/><Relationship Id="rId2" Type="http://schemas.openxmlformats.org/officeDocument/2006/relationships/hyperlink" Target="#'Racionalizaci&#243;n de tramites'!A1"/><Relationship Id="rId1" Type="http://schemas.openxmlformats.org/officeDocument/2006/relationships/hyperlink" Target="#'Riesgos de corrupci&#243;n'!A1"/><Relationship Id="rId6" Type="http://schemas.openxmlformats.org/officeDocument/2006/relationships/hyperlink" Target="#'Mapa de riesgos'!A1"/><Relationship Id="rId5" Type="http://schemas.openxmlformats.org/officeDocument/2006/relationships/hyperlink" Target="#'Transparencia y acceso'!A1"/><Relationship Id="rId4" Type="http://schemas.openxmlformats.org/officeDocument/2006/relationships/hyperlink" Target="#'Atenci&#243;n al ciudadano'!A1"/></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PAAC!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a:extLst>
            <a:ext uri="{FF2B5EF4-FFF2-40B4-BE49-F238E27FC236}">
              <a16:creationId xmlns:a16="http://schemas.microsoft.com/office/drawing/2014/main" xmlns="" id="{00000000-0008-0000-0A00-000038000000}"/>
            </a:ext>
          </a:extLst>
        </xdr:cNvPr>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2021</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a:extLst>
            <a:ext uri="{FF2B5EF4-FFF2-40B4-BE49-F238E27FC236}">
              <a16:creationId xmlns:a16="http://schemas.microsoft.com/office/drawing/2014/main" xmlns="" id="{00000000-0008-0000-0A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a:extLst>
            <a:ext uri="{FF2B5EF4-FFF2-40B4-BE49-F238E27FC236}">
              <a16:creationId xmlns:a16="http://schemas.microsoft.com/office/drawing/2014/main" xmlns="" id="{00000000-0008-0000-0A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a:extLst>
            <a:ext uri="{FF2B5EF4-FFF2-40B4-BE49-F238E27FC236}">
              <a16:creationId xmlns:a16="http://schemas.microsoft.com/office/drawing/2014/main" xmlns="" id="{00000000-0008-0000-0A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a:extLst>
            <a:ext uri="{FF2B5EF4-FFF2-40B4-BE49-F238E27FC236}">
              <a16:creationId xmlns:a16="http://schemas.microsoft.com/office/drawing/2014/main" xmlns="" id="{00000000-0008-0000-0A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a:extLst>
            <a:ext uri="{FF2B5EF4-FFF2-40B4-BE49-F238E27FC236}">
              <a16:creationId xmlns:a16="http://schemas.microsoft.com/office/drawing/2014/main" xmlns="" id="{00000000-0008-0000-0A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a:extLst>
            <a:ext uri="{FF2B5EF4-FFF2-40B4-BE49-F238E27FC236}">
              <a16:creationId xmlns:a16="http://schemas.microsoft.com/office/drawing/2014/main" xmlns="" id="{00000000-0008-0000-0A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a:extLst>
            <a:ext uri="{FF2B5EF4-FFF2-40B4-BE49-F238E27FC236}">
              <a16:creationId xmlns:a16="http://schemas.microsoft.com/office/drawing/2014/main" xmlns="" id="{00000000-0008-0000-0A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a:extLst>
            <a:ext uri="{FF2B5EF4-FFF2-40B4-BE49-F238E27FC236}">
              <a16:creationId xmlns:a16="http://schemas.microsoft.com/office/drawing/2014/main" xmlns="" id="{00000000-0008-0000-0A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a:extLst>
            <a:ext uri="{FF2B5EF4-FFF2-40B4-BE49-F238E27FC236}">
              <a16:creationId xmlns:a16="http://schemas.microsoft.com/office/drawing/2014/main" xmlns="" id="{00000000-0008-0000-0A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a:extLst>
            <a:ext uri="{FF2B5EF4-FFF2-40B4-BE49-F238E27FC236}">
              <a16:creationId xmlns:a16="http://schemas.microsoft.com/office/drawing/2014/main" xmlns="" id="{00000000-0008-0000-0A00-00004A000000}"/>
            </a:ext>
          </a:extLst>
        </xdr:cNvPr>
        <xdr:cNvSpPr>
          <a:spLocks/>
        </xdr:cNvSpPr>
      </xdr:nvSpPr>
      <xdr:spPr bwMode="auto">
        <a:xfrm flipH="1">
          <a:off x="3512999"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26</xdr:row>
      <xdr:rowOff>84594</xdr:rowOff>
    </xdr:to>
    <xdr:sp macro="" textlink="">
      <xdr:nvSpPr>
        <xdr:cNvPr id="75" name="TextBox 121">
          <a:extLst>
            <a:ext uri="{FF2B5EF4-FFF2-40B4-BE49-F238E27FC236}">
              <a16:creationId xmlns:a16="http://schemas.microsoft.com/office/drawing/2014/main" xmlns="" id="{00000000-0008-0000-0A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a:extLst>
            <a:ext uri="{FF2B5EF4-FFF2-40B4-BE49-F238E27FC236}">
              <a16:creationId xmlns:a16="http://schemas.microsoft.com/office/drawing/2014/main" xmlns="" id="{00000000-0008-0000-0A00-00004E000000}"/>
            </a:ext>
          </a:extLst>
        </xdr:cNvPr>
        <xdr:cNvGrpSpPr/>
      </xdr:nvGrpSpPr>
      <xdr:grpSpPr>
        <a:xfrm>
          <a:off x="3660873" y="2641134"/>
          <a:ext cx="1260213" cy="1205355"/>
          <a:chOff x="3168135" y="1391773"/>
          <a:chExt cx="1260213" cy="1205355"/>
        </a:xfrm>
      </xdr:grpSpPr>
      <xdr:sp macro="" textlink="">
        <xdr:nvSpPr>
          <xdr:cNvPr id="99" name="TextBox 48">
            <a:extLst>
              <a:ext uri="{FF2B5EF4-FFF2-40B4-BE49-F238E27FC236}">
                <a16:creationId xmlns:a16="http://schemas.microsoft.com/office/drawing/2014/main" xmlns="" id="{00000000-0008-0000-0A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a16="http://schemas.microsoft.com/office/drawing/2014/main" xmlns="" id="{00000000-0008-0000-0A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a16="http://schemas.microsoft.com/office/drawing/2014/main" xmlns="" id="{00000000-0008-0000-0A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a:extLst>
            <a:ext uri="{FF2B5EF4-FFF2-40B4-BE49-F238E27FC236}">
              <a16:creationId xmlns:a16="http://schemas.microsoft.com/office/drawing/2014/main" xmlns="" id="{00000000-0008-0000-0A00-00004F000000}"/>
            </a:ext>
          </a:extLst>
        </xdr:cNvPr>
        <xdr:cNvGrpSpPr/>
      </xdr:nvGrpSpPr>
      <xdr:grpSpPr>
        <a:xfrm>
          <a:off x="3064329" y="4274832"/>
          <a:ext cx="1390650" cy="985061"/>
          <a:chOff x="3055067" y="1448923"/>
          <a:chExt cx="1390650" cy="985062"/>
        </a:xfrm>
      </xdr:grpSpPr>
      <xdr:sp macro="" textlink="">
        <xdr:nvSpPr>
          <xdr:cNvPr id="96" name="TextBox 54">
            <a:extLst>
              <a:ext uri="{FF2B5EF4-FFF2-40B4-BE49-F238E27FC236}">
                <a16:creationId xmlns:a16="http://schemas.microsoft.com/office/drawing/2014/main" xmlns="" id="{00000000-0008-0000-0A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a16="http://schemas.microsoft.com/office/drawing/2014/main" xmlns="" id="{00000000-0008-0000-0A00-000061000000}"/>
              </a:ext>
            </a:extLst>
          </xdr:cNvPr>
          <xdr:cNvSpPr txBox="1"/>
        </xdr:nvSpPr>
        <xdr:spPr>
          <a:xfrm>
            <a:off x="3055067" y="1958214"/>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a16="http://schemas.microsoft.com/office/drawing/2014/main" xmlns="" id="{00000000-0008-0000-0A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a:extLst>
            <a:ext uri="{FF2B5EF4-FFF2-40B4-BE49-F238E27FC236}">
              <a16:creationId xmlns:a16="http://schemas.microsoft.com/office/drawing/2014/main" xmlns="" id="{00000000-0008-0000-0A00-000050000000}"/>
            </a:ext>
          </a:extLst>
        </xdr:cNvPr>
        <xdr:cNvGrpSpPr/>
      </xdr:nvGrpSpPr>
      <xdr:grpSpPr>
        <a:xfrm>
          <a:off x="3882575" y="5908534"/>
          <a:ext cx="1206048" cy="937436"/>
          <a:chOff x="3158610" y="1658473"/>
          <a:chExt cx="1206048" cy="937436"/>
        </a:xfrm>
      </xdr:grpSpPr>
      <xdr:sp macro="" textlink="">
        <xdr:nvSpPr>
          <xdr:cNvPr id="93" name="TextBox 58">
            <a:extLst>
              <a:ext uri="{FF2B5EF4-FFF2-40B4-BE49-F238E27FC236}">
                <a16:creationId xmlns:a16="http://schemas.microsoft.com/office/drawing/2014/main" xmlns="" id="{00000000-0008-0000-0A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a16="http://schemas.microsoft.com/office/drawing/2014/main" xmlns="" id="{00000000-0008-0000-0A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a16="http://schemas.microsoft.com/office/drawing/2014/main" xmlns="" id="{00000000-0008-0000-0A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a:extLst>
            <a:ext uri="{FF2B5EF4-FFF2-40B4-BE49-F238E27FC236}">
              <a16:creationId xmlns:a16="http://schemas.microsoft.com/office/drawing/2014/main" xmlns="" id="{00000000-0008-0000-0A00-000051000000}"/>
            </a:ext>
          </a:extLst>
        </xdr:cNvPr>
        <xdr:cNvGrpSpPr/>
      </xdr:nvGrpSpPr>
      <xdr:grpSpPr>
        <a:xfrm>
          <a:off x="8207284" y="2679234"/>
          <a:ext cx="1362620" cy="1330400"/>
          <a:chOff x="3152071" y="1420348"/>
          <a:chExt cx="1362620" cy="1330400"/>
        </a:xfrm>
      </xdr:grpSpPr>
      <xdr:sp macro="" textlink="">
        <xdr:nvSpPr>
          <xdr:cNvPr id="90" name="TextBox 62">
            <a:extLst>
              <a:ext uri="{FF2B5EF4-FFF2-40B4-BE49-F238E27FC236}">
                <a16:creationId xmlns:a16="http://schemas.microsoft.com/office/drawing/2014/main" xmlns="" id="{00000000-0008-0000-0A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a16="http://schemas.microsoft.com/office/drawing/2014/main" xmlns="" id="{00000000-0008-0000-0A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a16="http://schemas.microsoft.com/office/drawing/2014/main" xmlns="" id="{00000000-0008-0000-0A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a:extLst>
            <a:ext uri="{FF2B5EF4-FFF2-40B4-BE49-F238E27FC236}">
              <a16:creationId xmlns:a16="http://schemas.microsoft.com/office/drawing/2014/main" xmlns="" id="{00000000-0008-0000-0A00-000052000000}"/>
            </a:ext>
          </a:extLst>
        </xdr:cNvPr>
        <xdr:cNvGrpSpPr/>
      </xdr:nvGrpSpPr>
      <xdr:grpSpPr>
        <a:xfrm>
          <a:off x="8693604" y="4208157"/>
          <a:ext cx="1378564" cy="1410602"/>
          <a:chOff x="3071819" y="1382248"/>
          <a:chExt cx="1378564" cy="1410602"/>
        </a:xfrm>
      </xdr:grpSpPr>
      <xdr:sp macro="" textlink="">
        <xdr:nvSpPr>
          <xdr:cNvPr id="87" name="TextBox 66">
            <a:extLst>
              <a:ext uri="{FF2B5EF4-FFF2-40B4-BE49-F238E27FC236}">
                <a16:creationId xmlns:a16="http://schemas.microsoft.com/office/drawing/2014/main" xmlns="" id="{00000000-0008-0000-0A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a16="http://schemas.microsoft.com/office/drawing/2014/main" xmlns="" id="{00000000-0008-0000-0A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a16="http://schemas.microsoft.com/office/drawing/2014/main" xmlns="" id="{00000000-0008-0000-0A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a:hlinkClick xmlns:r="http://schemas.openxmlformats.org/officeDocument/2006/relationships" r:id="rId1"/>
          <a:extLst>
            <a:ext uri="{FF2B5EF4-FFF2-40B4-BE49-F238E27FC236}">
              <a16:creationId xmlns:a16="http://schemas.microsoft.com/office/drawing/2014/main" xmlns="" id="{00000000-0008-0000-0A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150719</xdr:colOff>
      <xdr:row>21</xdr:row>
      <xdr:rowOff>165288</xdr:rowOff>
    </xdr:from>
    <xdr:to>
      <xdr:col>4</xdr:col>
      <xdr:colOff>455519</xdr:colOff>
      <xdr:row>30</xdr:row>
      <xdr:rowOff>127188</xdr:rowOff>
    </xdr:to>
    <xdr:sp macro="[0]!Hoja5.Trámites" textlink="">
      <xdr:nvSpPr>
        <xdr:cNvPr id="113" name="Elipse 112">
          <a:hlinkClick xmlns:r="http://schemas.openxmlformats.org/officeDocument/2006/relationships" r:id="rId2"/>
          <a:extLst>
            <a:ext uri="{FF2B5EF4-FFF2-40B4-BE49-F238E27FC236}">
              <a16:creationId xmlns:a16="http://schemas.microsoft.com/office/drawing/2014/main" xmlns="" id="{00000000-0008-0000-0A00-000071000000}"/>
            </a:ext>
          </a:extLst>
        </xdr:cNvPr>
        <xdr:cNvSpPr/>
      </xdr:nvSpPr>
      <xdr:spPr>
        <a:xfrm>
          <a:off x="2849095" y="3930464"/>
          <a:ext cx="1882589" cy="15755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aseline="0">
              <a:solidFill>
                <a:schemeClr val="accent1"/>
              </a:solidFill>
            </a:rPr>
            <a:t>                                      </a:t>
          </a:r>
        </a:p>
        <a:p>
          <a:pPr algn="l"/>
          <a:endParaRPr lang="es-CO" sz="1100" baseline="0">
            <a:solidFill>
              <a:schemeClr val="accent1"/>
            </a:solidFill>
          </a:endParaRPr>
        </a:p>
        <a:p>
          <a:pPr algn="l"/>
          <a:r>
            <a:rPr lang="es-CO" sz="1100" baseline="0">
              <a:solidFill>
                <a:schemeClr val="accent1"/>
              </a:solidFill>
            </a:rPr>
            <a:t>  Mapa </a:t>
          </a:r>
          <a:endParaRPr lang="es-CO" sz="1100">
            <a:solidFill>
              <a:schemeClr val="accent1"/>
            </a:solidFill>
          </a:endParaRPr>
        </a:p>
      </xdr:txBody>
    </xdr:sp>
    <xdr:clientData/>
  </xdr:twoCellAnchor>
  <xdr:twoCellAnchor>
    <xdr:from>
      <xdr:col>3</xdr:col>
      <xdr:colOff>319368</xdr:colOff>
      <xdr:row>29</xdr:row>
      <xdr:rowOff>85725</xdr:rowOff>
    </xdr:from>
    <xdr:to>
      <xdr:col>5</xdr:col>
      <xdr:colOff>547968</xdr:colOff>
      <xdr:row>38</xdr:row>
      <xdr:rowOff>123825</xdr:rowOff>
    </xdr:to>
    <xdr:sp macro="[0]!Hoja6.Rendición_de_Cuentas" textlink="">
      <xdr:nvSpPr>
        <xdr:cNvPr id="114" name="Elipse 113">
          <a:hlinkClick xmlns:r="http://schemas.openxmlformats.org/officeDocument/2006/relationships" r:id="rId3"/>
          <a:extLst>
            <a:ext uri="{FF2B5EF4-FFF2-40B4-BE49-F238E27FC236}">
              <a16:creationId xmlns:a16="http://schemas.microsoft.com/office/drawing/2014/main" xmlns="" id="{00000000-0008-0000-0A00-000072000000}"/>
            </a:ext>
          </a:extLst>
        </xdr:cNvPr>
        <xdr:cNvSpPr/>
      </xdr:nvSpPr>
      <xdr:spPr>
        <a:xfrm>
          <a:off x="3806639" y="5285254"/>
          <a:ext cx="1806388" cy="165174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a:hlinkClick xmlns:r="http://schemas.openxmlformats.org/officeDocument/2006/relationships" r:id="rId4"/>
          <a:extLst>
            <a:ext uri="{FF2B5EF4-FFF2-40B4-BE49-F238E27FC236}">
              <a16:creationId xmlns:a16="http://schemas.microsoft.com/office/drawing/2014/main" xmlns="" id="{00000000-0008-0000-0A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a:hlinkClick xmlns:r="http://schemas.openxmlformats.org/officeDocument/2006/relationships" r:id="rId5"/>
          <a:extLst>
            <a:ext uri="{FF2B5EF4-FFF2-40B4-BE49-F238E27FC236}">
              <a16:creationId xmlns:a16="http://schemas.microsoft.com/office/drawing/2014/main" xmlns="" id="{00000000-0008-0000-0A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304962</xdr:colOff>
      <xdr:row>44</xdr:row>
      <xdr:rowOff>29775</xdr:rowOff>
    </xdr:from>
    <xdr:to>
      <xdr:col>13</xdr:col>
      <xdr:colOff>652345</xdr:colOff>
      <xdr:row>45</xdr:row>
      <xdr:rowOff>172650</xdr:rowOff>
    </xdr:to>
    <xdr:sp macro="" textlink="">
      <xdr:nvSpPr>
        <xdr:cNvPr id="120" name="CuadroTexto 119">
          <a:extLst>
            <a:ext uri="{FF2B5EF4-FFF2-40B4-BE49-F238E27FC236}">
              <a16:creationId xmlns:a16="http://schemas.microsoft.com/office/drawing/2014/main" xmlns="" id="{00000000-0008-0000-0A00-000078000000}"/>
            </a:ext>
          </a:extLst>
        </xdr:cNvPr>
        <xdr:cNvSpPr txBox="1"/>
      </xdr:nvSpPr>
      <xdr:spPr>
        <a:xfrm>
          <a:off x="1910605" y="8411775"/>
          <a:ext cx="974991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200" baseline="0">
              <a:latin typeface="Arial" panose="020B0604020202020204" pitchFamily="34" charset="0"/>
              <a:cs typeface="Arial" panose="020B0604020202020204" pitchFamily="34" charset="0"/>
            </a:rPr>
            <a:t> botón.</a:t>
          </a:r>
          <a:endParaRPr lang="es-CO" sz="1200">
            <a:latin typeface="Arial" panose="020B0604020202020204" pitchFamily="34" charset="0"/>
            <a:cs typeface="Arial" panose="020B0604020202020204" pitchFamily="34" charset="0"/>
          </a:endParaRPr>
        </a:p>
      </xdr:txBody>
    </xdr:sp>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a:extLst>
            <a:ext uri="{FF2B5EF4-FFF2-40B4-BE49-F238E27FC236}">
              <a16:creationId xmlns:a16="http://schemas.microsoft.com/office/drawing/2014/main" xmlns="" id="{00000000-0008-0000-0A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695628</xdr:colOff>
      <xdr:row>29</xdr:row>
      <xdr:rowOff>69869</xdr:rowOff>
    </xdr:from>
    <xdr:to>
      <xdr:col>11</xdr:col>
      <xdr:colOff>165669</xdr:colOff>
      <xdr:row>38</xdr:row>
      <xdr:rowOff>138554</xdr:rowOff>
    </xdr:to>
    <xdr:sp macro="" textlink="">
      <xdr:nvSpPr>
        <xdr:cNvPr id="59" name="Freeform 6">
          <a:hlinkClick xmlns:r="http://schemas.openxmlformats.org/officeDocument/2006/relationships" r:id="rId6"/>
          <a:extLst>
            <a:ext uri="{FF2B5EF4-FFF2-40B4-BE49-F238E27FC236}">
              <a16:creationId xmlns:a16="http://schemas.microsoft.com/office/drawing/2014/main" xmlns="" id="{00000000-0008-0000-0A00-00003B000000}"/>
            </a:ext>
          </a:extLst>
        </xdr:cNvPr>
        <xdr:cNvSpPr>
          <a:spLocks/>
        </xdr:cNvSpPr>
      </xdr:nvSpPr>
      <xdr:spPr bwMode="auto">
        <a:xfrm rot="5400000" flipH="1">
          <a:off x="8204565" y="5192202"/>
          <a:ext cx="1682332" cy="1836724"/>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gradFill flip="none" rotWithShape="1">
          <a:gsLst>
            <a:gs pos="0">
              <a:schemeClr val="accent2">
                <a:lumMod val="89000"/>
              </a:schemeClr>
            </a:gs>
            <a:gs pos="23000">
              <a:schemeClr val="accent2">
                <a:lumMod val="89000"/>
              </a:schemeClr>
            </a:gs>
            <a:gs pos="69000">
              <a:schemeClr val="accent2">
                <a:lumMod val="75000"/>
              </a:schemeClr>
            </a:gs>
            <a:gs pos="97000">
              <a:schemeClr val="accent2">
                <a:lumMod val="70000"/>
              </a:schemeClr>
            </a:gs>
          </a:gsLst>
          <a:path path="circle">
            <a:fillToRect l="50000" t="50000" r="50000" b="50000"/>
          </a:path>
          <a:tileRect/>
        </a:gra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06</a:t>
          </a:r>
        </a:p>
        <a:p>
          <a:r>
            <a:rPr lang="en-IN">
              <a:solidFill>
                <a:schemeClr val="bg1"/>
              </a:solidFill>
            </a:rPr>
            <a:t> </a:t>
          </a:r>
          <a:r>
            <a:rPr lang="en-IN" baseline="0">
              <a:solidFill>
                <a:schemeClr val="bg1"/>
              </a:solidFill>
            </a:rPr>
            <a:t> </a:t>
          </a:r>
          <a:r>
            <a:rPr lang="en-IN"/>
            <a:t> </a:t>
          </a:r>
          <a:r>
            <a:rPr lang="en-IN" sz="1400" b="1">
              <a:solidFill>
                <a:schemeClr val="bg1"/>
              </a:solidFill>
            </a:rPr>
            <a:t>Mapa</a:t>
          </a:r>
          <a:r>
            <a:rPr lang="en-IN" sz="1400" b="1" baseline="0">
              <a:solidFill>
                <a:schemeClr val="bg1"/>
              </a:solidFill>
            </a:rPr>
            <a:t> de Riesgos </a:t>
          </a:r>
        </a:p>
        <a:p>
          <a:r>
            <a:rPr lang="en-IN" sz="1400" b="1" baseline="0">
              <a:solidFill>
                <a:schemeClr val="bg1"/>
              </a:solidFill>
            </a:rPr>
            <a:t>DE    Corrupción</a:t>
          </a:r>
          <a:endParaRPr lang="en-IN" sz="1400" b="1">
            <a:solidFill>
              <a:schemeClr val="bg1"/>
            </a:solidFill>
          </a:endParaRPr>
        </a:p>
      </xdr:txBody>
    </xdr:sp>
    <xdr:clientData/>
  </xdr:twoCellAnchor>
  <xdr:twoCellAnchor>
    <xdr:from>
      <xdr:col>6</xdr:col>
      <xdr:colOff>59683</xdr:colOff>
      <xdr:row>32</xdr:row>
      <xdr:rowOff>19124</xdr:rowOff>
    </xdr:from>
    <xdr:to>
      <xdr:col>8</xdr:col>
      <xdr:colOff>444876</xdr:colOff>
      <xdr:row>41</xdr:row>
      <xdr:rowOff>160024</xdr:rowOff>
    </xdr:to>
    <xdr:sp macro="" textlink="">
      <xdr:nvSpPr>
        <xdr:cNvPr id="44" name="Freeform 6">
          <a:hlinkClick xmlns:r="http://schemas.openxmlformats.org/officeDocument/2006/relationships" r:id="rId7"/>
          <a:extLst>
            <a:ext uri="{FF2B5EF4-FFF2-40B4-BE49-F238E27FC236}">
              <a16:creationId xmlns:a16="http://schemas.microsoft.com/office/drawing/2014/main" xmlns="" id="{00000000-0008-0000-0A00-00002C000000}"/>
            </a:ext>
          </a:extLst>
        </xdr:cNvPr>
        <xdr:cNvSpPr>
          <a:spLocks/>
        </xdr:cNvSpPr>
      </xdr:nvSpPr>
      <xdr:spPr bwMode="auto">
        <a:xfrm rot="7600682" flipH="1">
          <a:off x="5760759" y="6088227"/>
          <a:ext cx="1855400" cy="190919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D71F6E"/>
        </a:soli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07</a:t>
          </a:r>
        </a:p>
        <a:p>
          <a:r>
            <a:rPr lang="en-IN">
              <a:solidFill>
                <a:schemeClr val="bg1"/>
              </a:solidFill>
            </a:rPr>
            <a:t> </a:t>
          </a:r>
          <a:r>
            <a:rPr lang="en-IN" baseline="0">
              <a:solidFill>
                <a:schemeClr val="bg1"/>
              </a:solidFill>
            </a:rPr>
            <a:t> </a:t>
          </a:r>
          <a:r>
            <a:rPr lang="en-IN"/>
            <a:t>    </a:t>
          </a:r>
          <a:r>
            <a:rPr lang="en-IN" sz="1400" b="1">
              <a:solidFill>
                <a:schemeClr val="bg1"/>
              </a:solidFill>
            </a:rPr>
            <a:t>Estrategia</a:t>
          </a:r>
          <a:endParaRPr lang="en-IN" sz="1400" b="1" baseline="0">
            <a:solidFill>
              <a:schemeClr val="bg1"/>
            </a:solidFill>
          </a:endParaRPr>
        </a:p>
        <a:p>
          <a:r>
            <a:rPr lang="en-IN" sz="1400" b="1" baseline="0">
              <a:solidFill>
                <a:schemeClr val="bg1"/>
              </a:solidFill>
            </a:rPr>
            <a:t>         conflicto de</a:t>
          </a:r>
        </a:p>
        <a:p>
          <a:r>
            <a:rPr lang="en-IN" sz="1400" b="1" baseline="0">
              <a:solidFill>
                <a:schemeClr val="bg1"/>
              </a:solidFill>
            </a:rPr>
            <a:t>           intereses</a:t>
          </a:r>
          <a:endParaRPr lang="en-IN" sz="1400" b="1">
            <a:solidFill>
              <a:schemeClr val="bg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0]!Hoja2.PAAC">
      <xdr:nvPicPr>
        <xdr:cNvPr id="6" name="Imagen 5">
          <a:extLst>
            <a:ext uri="{FF2B5EF4-FFF2-40B4-BE49-F238E27FC236}">
              <a16:creationId xmlns:a16="http://schemas.microsoft.com/office/drawing/2014/main" xmlns="" id="{00000000-0008-0000-19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xmlns="" id="{00000000-0008-0000-19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261938</xdr:colOff>
      <xdr:row>2</xdr:row>
      <xdr:rowOff>113969</xdr:rowOff>
    </xdr:from>
    <xdr:to>
      <xdr:col>2</xdr:col>
      <xdr:colOff>2214562</xdr:colOff>
      <xdr:row>3</xdr:row>
      <xdr:rowOff>637685</xdr:rowOff>
    </xdr:to>
    <xdr:pic>
      <xdr:nvPicPr>
        <xdr:cNvPr id="9" name="Imagen 8">
          <a:extLst>
            <a:ext uri="{FF2B5EF4-FFF2-40B4-BE49-F238E27FC236}">
              <a16:creationId xmlns:a16="http://schemas.microsoft.com/office/drawing/2014/main" xmlns="" id="{00000000-0008-0000-19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7188" y="542594"/>
          <a:ext cx="3595687" cy="9999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4</xdr:col>
      <xdr:colOff>1062037</xdr:colOff>
      <xdr:row>3</xdr:row>
      <xdr:rowOff>580777</xdr:rowOff>
    </xdr:to>
    <xdr:pic macro="[0]!Hoja2.PAAC">
      <xdr:nvPicPr>
        <xdr:cNvPr id="4" name="Imagen 3">
          <a:extLst>
            <a:ext uri="{FF2B5EF4-FFF2-40B4-BE49-F238E27FC236}">
              <a16:creationId xmlns:a16="http://schemas.microsoft.com/office/drawing/2014/main" xmlns="" id="{00000000-0008-0000-1A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xmlns="" id="{00000000-0008-0000-1A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4</xdr:col>
      <xdr:colOff>1967377</xdr:colOff>
      <xdr:row>3</xdr:row>
      <xdr:rowOff>447675</xdr:rowOff>
    </xdr:to>
    <xdr:pic macro="[0]!Hoja2.PAAC">
      <xdr:nvPicPr>
        <xdr:cNvPr id="4" name="Imagen 3">
          <a:extLst>
            <a:ext uri="{FF2B5EF4-FFF2-40B4-BE49-F238E27FC236}">
              <a16:creationId xmlns:a16="http://schemas.microsoft.com/office/drawing/2014/main" xmlns="" id="{00000000-0008-0000-1B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xmlns="" id="{00000000-0008-0000-1B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4</xdr:col>
      <xdr:colOff>1514940</xdr:colOff>
      <xdr:row>3</xdr:row>
      <xdr:rowOff>392906</xdr:rowOff>
    </xdr:to>
    <xdr:pic macro="[0]!Hoja2.PAAC">
      <xdr:nvPicPr>
        <xdr:cNvPr id="4" name="Imagen 3">
          <a:extLst>
            <a:ext uri="{FF2B5EF4-FFF2-40B4-BE49-F238E27FC236}">
              <a16:creationId xmlns:a16="http://schemas.microsoft.com/office/drawing/2014/main" xmlns="" id="{00000000-0008-0000-1C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xmlns="" id="{00000000-0008-0000-1C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a16="http://schemas.microsoft.com/office/drawing/2014/main" xmlns=""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xmlns=""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a16="http://schemas.microsoft.com/office/drawing/2014/main" xmlns=""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278130</xdr:colOff>
      <xdr:row>2</xdr:row>
      <xdr:rowOff>8095</xdr:rowOff>
    </xdr:from>
    <xdr:to>
      <xdr:col>2</xdr:col>
      <xdr:colOff>1956901</xdr:colOff>
      <xdr:row>3</xdr:row>
      <xdr:rowOff>625098</xdr:rowOff>
    </xdr:to>
    <xdr:pic macro="[1]!Hoja2.PAAC">
      <xdr:nvPicPr>
        <xdr:cNvPr id="2" name="Imagen 1">
          <a:hlinkClick xmlns:r="http://schemas.openxmlformats.org/officeDocument/2006/relationships" r:id="rId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2"/>
        <a:stretch>
          <a:fillRect/>
        </a:stretch>
      </xdr:blipFill>
      <xdr:spPr>
        <a:xfrm>
          <a:off x="377190" y="427195"/>
          <a:ext cx="4101931" cy="1089443"/>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3" name="Rectángulo redondeado 2">
          <a:extLst>
            <a:ext uri="{FF2B5EF4-FFF2-40B4-BE49-F238E27FC236}">
              <a16:creationId xmlns:a16="http://schemas.microsoft.com/office/drawing/2014/main" xmlns="" id="{00000000-0008-0000-0B00-000003000000}"/>
            </a:ext>
          </a:extLst>
        </xdr:cNvPr>
        <xdr:cNvSpPr/>
      </xdr:nvSpPr>
      <xdr:spPr>
        <a:xfrm>
          <a:off x="130969" y="273841"/>
          <a:ext cx="17880806" cy="1478759"/>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15</xdr:col>
      <xdr:colOff>2688772</xdr:colOff>
      <xdr:row>12</xdr:row>
      <xdr:rowOff>59532</xdr:rowOff>
    </xdr:to>
    <xdr:sp macro="" textlink="">
      <xdr:nvSpPr>
        <xdr:cNvPr id="3" name="Rectángulo redondeado 2">
          <a:extLst>
            <a:ext uri="{FF2B5EF4-FFF2-40B4-BE49-F238E27FC236}">
              <a16:creationId xmlns:a16="http://schemas.microsoft.com/office/drawing/2014/main" xmlns="" id="{00000000-0008-0000-0C00-000003000000}"/>
            </a:ext>
          </a:extLst>
        </xdr:cNvPr>
        <xdr:cNvSpPr/>
      </xdr:nvSpPr>
      <xdr:spPr>
        <a:xfrm>
          <a:off x="121783" y="142875"/>
          <a:ext cx="33841646" cy="158217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278130</xdr:colOff>
      <xdr:row>3</xdr:row>
      <xdr:rowOff>8095</xdr:rowOff>
    </xdr:from>
    <xdr:to>
      <xdr:col>2</xdr:col>
      <xdr:colOff>2318851</xdr:colOff>
      <xdr:row>9</xdr:row>
      <xdr:rowOff>72648</xdr:rowOff>
    </xdr:to>
    <xdr:pic macro="[1]!Hoja2.PAAC">
      <xdr:nvPicPr>
        <xdr:cNvPr id="5" name="Imagen 4">
          <a:hlinkClick xmlns:r="http://schemas.openxmlformats.org/officeDocument/2006/relationships" r:id="rId1"/>
          <a:extLst>
            <a:ext uri="{FF2B5EF4-FFF2-40B4-BE49-F238E27FC236}">
              <a16:creationId xmlns:a16="http://schemas.microsoft.com/office/drawing/2014/main" xmlns="" id="{00000000-0008-0000-0C00-000005000000}"/>
            </a:ext>
          </a:extLst>
        </xdr:cNvPr>
        <xdr:cNvPicPr>
          <a:picLocks noChangeAspect="1"/>
        </xdr:cNvPicPr>
      </xdr:nvPicPr>
      <xdr:blipFill>
        <a:blip xmlns:r="http://schemas.openxmlformats.org/officeDocument/2006/relationships" r:embed="rId2"/>
        <a:stretch>
          <a:fillRect/>
        </a:stretch>
      </xdr:blipFill>
      <xdr:spPr>
        <a:xfrm>
          <a:off x="373380" y="436720"/>
          <a:ext cx="4031446" cy="10932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158750</xdr:colOff>
      <xdr:row>0</xdr:row>
      <xdr:rowOff>277813</xdr:rowOff>
    </xdr:from>
    <xdr:to>
      <xdr:col>1</xdr:col>
      <xdr:colOff>1347437</xdr:colOff>
      <xdr:row>1</xdr:row>
      <xdr:rowOff>317500</xdr:rowOff>
    </xdr:to>
    <xdr:pic macro="[1]!Hoja2.PAAC">
      <xdr:nvPicPr>
        <xdr:cNvPr id="3" name="Imagen 2">
          <a:hlinkClick xmlns:r="http://schemas.openxmlformats.org/officeDocument/2006/relationships" r:id="rId1"/>
          <a:extLst>
            <a:ext uri="{FF2B5EF4-FFF2-40B4-BE49-F238E27FC236}">
              <a16:creationId xmlns:a16="http://schemas.microsoft.com/office/drawing/2014/main" xmlns="" id="{00000000-0008-0000-0C00-000005000000}"/>
            </a:ext>
          </a:extLst>
        </xdr:cNvPr>
        <xdr:cNvPicPr>
          <a:picLocks noChangeAspect="1"/>
        </xdr:cNvPicPr>
      </xdr:nvPicPr>
      <xdr:blipFill>
        <a:blip xmlns:r="http://schemas.openxmlformats.org/officeDocument/2006/relationships" r:embed="rId2"/>
        <a:stretch>
          <a:fillRect/>
        </a:stretch>
      </xdr:blipFill>
      <xdr:spPr>
        <a:xfrm>
          <a:off x="158750" y="277813"/>
          <a:ext cx="2458687"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317183</xdr:colOff>
      <xdr:row>1</xdr:row>
      <xdr:rowOff>187167</xdr:rowOff>
    </xdr:from>
    <xdr:to>
      <xdr:col>2</xdr:col>
      <xdr:colOff>1661160</xdr:colOff>
      <xdr:row>3</xdr:row>
      <xdr:rowOff>580125</xdr:rowOff>
    </xdr:to>
    <xdr:pic macro="[1]!Hoja2.PAAC">
      <xdr:nvPicPr>
        <xdr:cNvPr id="2" name="Imagen 1">
          <a:hlinkClick xmlns:r="http://schemas.openxmlformats.org/officeDocument/2006/relationships" r:id="rId1"/>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2"/>
        <a:stretch>
          <a:fillRect/>
        </a:stretch>
      </xdr:blipFill>
      <xdr:spPr>
        <a:xfrm>
          <a:off x="416243" y="370047"/>
          <a:ext cx="3035617" cy="1101618"/>
        </a:xfrm>
        <a:prstGeom prst="rect">
          <a:avLst/>
        </a:prstGeom>
      </xdr:spPr>
    </xdr:pic>
    <xdr:clientData/>
  </xdr:twoCellAnchor>
  <xdr:twoCellAnchor>
    <xdr:from>
      <xdr:col>1</xdr:col>
      <xdr:colOff>119539</xdr:colOff>
      <xdr:row>1</xdr:row>
      <xdr:rowOff>98582</xdr:rowOff>
    </xdr:from>
    <xdr:to>
      <xdr:col>18</xdr:col>
      <xdr:colOff>84773</xdr:colOff>
      <xdr:row>3</xdr:row>
      <xdr:rowOff>729615</xdr:rowOff>
    </xdr:to>
    <xdr:sp macro="" textlink="">
      <xdr:nvSpPr>
        <xdr:cNvPr id="3" name="Rectángulo redondeado 2">
          <a:extLst>
            <a:ext uri="{FF2B5EF4-FFF2-40B4-BE49-F238E27FC236}">
              <a16:creationId xmlns:a16="http://schemas.microsoft.com/office/drawing/2014/main" xmlns="" id="{00000000-0008-0000-0E00-000003000000}"/>
            </a:ext>
          </a:extLst>
        </xdr:cNvPr>
        <xdr:cNvSpPr/>
      </xdr:nvSpPr>
      <xdr:spPr>
        <a:xfrm>
          <a:off x="218599" y="281462"/>
          <a:ext cx="33439894"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43339</xdr:colOff>
      <xdr:row>2</xdr:row>
      <xdr:rowOff>52862</xdr:rowOff>
    </xdr:from>
    <xdr:to>
      <xdr:col>17</xdr:col>
      <xdr:colOff>3079433</xdr:colOff>
      <xdr:row>4</xdr:row>
      <xdr:rowOff>683895</xdr:rowOff>
    </xdr:to>
    <xdr:sp macro="" textlink="">
      <xdr:nvSpPr>
        <xdr:cNvPr id="5" name="Rectángulo redondeado 4">
          <a:extLst>
            <a:ext uri="{FF2B5EF4-FFF2-40B4-BE49-F238E27FC236}">
              <a16:creationId xmlns:a16="http://schemas.microsoft.com/office/drawing/2014/main" xmlns="" id="{00000000-0008-0000-0F00-000005000000}"/>
            </a:ext>
          </a:extLst>
        </xdr:cNvPr>
        <xdr:cNvSpPr/>
      </xdr:nvSpPr>
      <xdr:spPr>
        <a:xfrm>
          <a:off x="142399" y="418622"/>
          <a:ext cx="37790914" cy="135493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409575</xdr:colOff>
      <xdr:row>3</xdr:row>
      <xdr:rowOff>28575</xdr:rowOff>
    </xdr:from>
    <xdr:to>
      <xdr:col>3</xdr:col>
      <xdr:colOff>153352</xdr:colOff>
      <xdr:row>4</xdr:row>
      <xdr:rowOff>412008</xdr:rowOff>
    </xdr:to>
    <xdr:pic macro="[1]!Hoja2.PAAC">
      <xdr:nvPicPr>
        <xdr:cNvPr id="6" name="Imagen 5">
          <a:hlinkClick xmlns:r="http://schemas.openxmlformats.org/officeDocument/2006/relationships" r:id="rId1"/>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2"/>
        <a:stretch>
          <a:fillRect/>
        </a:stretch>
      </xdr:blipFill>
      <xdr:spPr>
        <a:xfrm>
          <a:off x="504825" y="590550"/>
          <a:ext cx="2991802" cy="1107333"/>
        </a:xfrm>
        <a:prstGeom prst="rect">
          <a:avLst/>
        </a:prstGeom>
      </xdr:spPr>
    </xdr:pic>
    <xdr:clientData/>
  </xdr:twoCellAnchor>
  <xdr:twoCellAnchor editAs="oneCell">
    <xdr:from>
      <xdr:col>2</xdr:col>
      <xdr:colOff>0</xdr:colOff>
      <xdr:row>20</xdr:row>
      <xdr:rowOff>0</xdr:rowOff>
    </xdr:from>
    <xdr:to>
      <xdr:col>4</xdr:col>
      <xdr:colOff>2158252</xdr:colOff>
      <xdr:row>40</xdr:row>
      <xdr:rowOff>53287</xdr:rowOff>
    </xdr:to>
    <xdr:pic>
      <xdr:nvPicPr>
        <xdr:cNvPr id="7" name="Imagen 6"/>
        <xdr:cNvPicPr>
          <a:picLocks noChangeAspect="1"/>
        </xdr:cNvPicPr>
      </xdr:nvPicPr>
      <xdr:blipFill rotWithShape="1">
        <a:blip xmlns:r="http://schemas.openxmlformats.org/officeDocument/2006/relationships" r:embed="rId3"/>
        <a:srcRect l="31733" t="31624" r="37113" b="31511"/>
        <a:stretch/>
      </xdr:blipFill>
      <xdr:spPr>
        <a:xfrm>
          <a:off x="542925" y="10344150"/>
          <a:ext cx="5320552" cy="38632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91440</xdr:colOff>
      <xdr:row>1</xdr:row>
      <xdr:rowOff>60008</xdr:rowOff>
    </xdr:from>
    <xdr:to>
      <xdr:col>2</xdr:col>
      <xdr:colOff>2857500</xdr:colOff>
      <xdr:row>3</xdr:row>
      <xdr:rowOff>160019</xdr:rowOff>
    </xdr:to>
    <xdr:pic macro="[1]!Hoja2.PAAC">
      <xdr:nvPicPr>
        <xdr:cNvPr id="2" name="Imagen 1">
          <a:hlinkClick xmlns:r="http://schemas.openxmlformats.org/officeDocument/2006/relationships" r:id="rId1"/>
          <a:extLst>
            <a:ext uri="{FF2B5EF4-FFF2-40B4-BE49-F238E27FC236}">
              <a16:creationId xmlns:a16="http://schemas.microsoft.com/office/drawing/2014/main" xmlns="" id="{00000000-0008-0000-1000-000002000000}"/>
            </a:ext>
          </a:extLst>
        </xdr:cNvPr>
        <xdr:cNvPicPr>
          <a:picLocks noChangeAspect="1"/>
        </xdr:cNvPicPr>
      </xdr:nvPicPr>
      <xdr:blipFill>
        <a:blip xmlns:r="http://schemas.openxmlformats.org/officeDocument/2006/relationships" r:embed="rId2"/>
        <a:stretch>
          <a:fillRect/>
        </a:stretch>
      </xdr:blipFill>
      <xdr:spPr>
        <a:xfrm>
          <a:off x="190500" y="242888"/>
          <a:ext cx="3528060" cy="1082991"/>
        </a:xfrm>
        <a:prstGeom prst="rect">
          <a:avLst/>
        </a:prstGeom>
      </xdr:spPr>
    </xdr:pic>
    <xdr:clientData/>
  </xdr:twoCellAnchor>
  <xdr:twoCellAnchor>
    <xdr:from>
      <xdr:col>1</xdr:col>
      <xdr:colOff>35719</xdr:colOff>
      <xdr:row>1</xdr:row>
      <xdr:rowOff>83342</xdr:rowOff>
    </xdr:from>
    <xdr:to>
      <xdr:col>8</xdr:col>
      <xdr:colOff>97971</xdr:colOff>
      <xdr:row>4</xdr:row>
      <xdr:rowOff>272</xdr:rowOff>
    </xdr:to>
    <xdr:sp macro="" textlink="">
      <xdr:nvSpPr>
        <xdr:cNvPr id="3" name="Rectángulo redondeado 2">
          <a:extLst>
            <a:ext uri="{FF2B5EF4-FFF2-40B4-BE49-F238E27FC236}">
              <a16:creationId xmlns:a16="http://schemas.microsoft.com/office/drawing/2014/main" xmlns="" id="{00000000-0008-0000-1000-000003000000}"/>
            </a:ext>
          </a:extLst>
        </xdr:cNvPr>
        <xdr:cNvSpPr/>
      </xdr:nvSpPr>
      <xdr:spPr>
        <a:xfrm>
          <a:off x="133690" y="268399"/>
          <a:ext cx="16281967" cy="133207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74295</xdr:colOff>
      <xdr:row>2</xdr:row>
      <xdr:rowOff>152401</xdr:rowOff>
    </xdr:from>
    <xdr:to>
      <xdr:col>4</xdr:col>
      <xdr:colOff>168723</xdr:colOff>
      <xdr:row>3</xdr:row>
      <xdr:rowOff>525780</xdr:rowOff>
    </xdr:to>
    <xdr:pic macro="[1]!Hoja2.PAAC">
      <xdr:nvPicPr>
        <xdr:cNvPr id="2" name="Imagen 1">
          <a:hlinkClick xmlns:r="http://schemas.openxmlformats.org/officeDocument/2006/relationships" r:id="rId1"/>
          <a:extLst>
            <a:ext uri="{FF2B5EF4-FFF2-40B4-BE49-F238E27FC236}">
              <a16:creationId xmlns:a16="http://schemas.microsoft.com/office/drawing/2014/main" xmlns="" id="{00000000-0008-0000-1100-000002000000}"/>
            </a:ext>
          </a:extLst>
        </xdr:cNvPr>
        <xdr:cNvPicPr>
          <a:picLocks noChangeAspect="1"/>
        </xdr:cNvPicPr>
      </xdr:nvPicPr>
      <xdr:blipFill>
        <a:blip xmlns:r="http://schemas.openxmlformats.org/officeDocument/2006/relationships" r:embed="rId2"/>
        <a:stretch>
          <a:fillRect/>
        </a:stretch>
      </xdr:blipFill>
      <xdr:spPr>
        <a:xfrm>
          <a:off x="661035" y="571501"/>
          <a:ext cx="2944308" cy="845819"/>
        </a:xfrm>
        <a:prstGeom prst="rect">
          <a:avLst/>
        </a:prstGeom>
      </xdr:spPr>
    </xdr:pic>
    <xdr:clientData/>
  </xdr:twoCellAnchor>
  <xdr:twoCellAnchor>
    <xdr:from>
      <xdr:col>1</xdr:col>
      <xdr:colOff>434339</xdr:colOff>
      <xdr:row>1</xdr:row>
      <xdr:rowOff>83342</xdr:rowOff>
    </xdr:from>
    <xdr:to>
      <xdr:col>8</xdr:col>
      <xdr:colOff>68580</xdr:colOff>
      <xdr:row>3</xdr:row>
      <xdr:rowOff>714375</xdr:rowOff>
    </xdr:to>
    <xdr:sp macro="" textlink="">
      <xdr:nvSpPr>
        <xdr:cNvPr id="3" name="Rectángulo redondeado 2">
          <a:extLst>
            <a:ext uri="{FF2B5EF4-FFF2-40B4-BE49-F238E27FC236}">
              <a16:creationId xmlns:a16="http://schemas.microsoft.com/office/drawing/2014/main" xmlns="" id="{00000000-0008-0000-1100-000003000000}"/>
            </a:ext>
          </a:extLst>
        </xdr:cNvPr>
        <xdr:cNvSpPr/>
      </xdr:nvSpPr>
      <xdr:spPr>
        <a:xfrm>
          <a:off x="533399" y="266222"/>
          <a:ext cx="12694921"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2543641</xdr:colOff>
      <xdr:row>3</xdr:row>
      <xdr:rowOff>547687</xdr:rowOff>
    </xdr:to>
    <xdr:pic macro="[0]!Hoja2.PAAC">
      <xdr:nvPicPr>
        <xdr:cNvPr id="6" name="Imagen 5">
          <a:extLst>
            <a:ext uri="{FF2B5EF4-FFF2-40B4-BE49-F238E27FC236}">
              <a16:creationId xmlns:a16="http://schemas.microsoft.com/office/drawing/2014/main" xmlns="" id="{00000000-0008-0000-1800-000006000000}"/>
            </a:ext>
          </a:extLst>
        </xdr:cNvPr>
        <xdr:cNvPicPr>
          <a:picLocks noChangeAspect="1"/>
        </xdr:cNvPicPr>
      </xdr:nvPicPr>
      <xdr:blipFill>
        <a:blip xmlns:r="http://schemas.openxmlformats.org/officeDocument/2006/relationships" r:embed="rId1"/>
        <a:stretch>
          <a:fillRect/>
        </a:stretch>
      </xdr:blipFill>
      <xdr:spPr>
        <a:xfrm>
          <a:off x="4101042" y="440530"/>
          <a:ext cx="3431318" cy="1012032"/>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5" name="Rectángulo redondeado 4">
          <a:extLst>
            <a:ext uri="{FF2B5EF4-FFF2-40B4-BE49-F238E27FC236}">
              <a16:creationId xmlns:a16="http://schemas.microsoft.com/office/drawing/2014/main" xmlns="" id="{00000000-0008-0000-1800-000005000000}"/>
            </a:ext>
          </a:extLst>
        </xdr:cNvPr>
        <xdr:cNvSpPr/>
      </xdr:nvSpPr>
      <xdr:spPr>
        <a:xfrm>
          <a:off x="130969" y="264316"/>
          <a:ext cx="18357056" cy="146923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rpla01/Downloads/339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ETH"/>
      <sheetName val="Informe de actividades"/>
      <sheetName val="Plan de participación ciudadana"/>
      <sheetName val="Plan estratégico TH"/>
      <sheetName val="PIC"/>
      <sheetName val="Plan_de_Incentivos"/>
      <sheetName val="PSST"/>
      <sheetName val="PETI"/>
      <sheetName val="PAAC"/>
      <sheetName val="Tratamiento_de_riesgos"/>
      <sheetName val="Seguridad_de_Información"/>
      <sheetName val="Gobierno digital"/>
      <sheetName val="Eficiencia administrativa"/>
      <sheetName val="Mapa de riesgos"/>
      <sheetName val="Riesgos"/>
      <sheetName val="Trámites"/>
      <sheetName val="Rendición_de_Cuentas"/>
      <sheetName val="Transparencia"/>
      <sheetName val="Atención_al_Ciudadano"/>
      <sheetName val="Otras"/>
      <sheetName val="3393 (1)"/>
    </sheetNames>
    <definedNames>
      <definedName name="Hoja2.PAA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3.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B9474A"/>
  </sheetPr>
  <dimension ref="A1:O42"/>
  <sheetViews>
    <sheetView showGridLines="0" tabSelected="1" topLeftCell="A13" zoomScale="70" zoomScaleNormal="70" workbookViewId="0"/>
  </sheetViews>
  <sheetFormatPr baseColWidth="10" defaultColWidth="0" defaultRowHeight="15" x14ac:dyDescent="0.25"/>
  <cols>
    <col min="1" max="1" width="24.140625" customWidth="1"/>
    <col min="2" max="2" width="15.28515625" customWidth="1"/>
    <col min="3" max="13" width="11.42578125" customWidth="1"/>
    <col min="14" max="14" width="29.140625" customWidth="1"/>
    <col min="15" max="15" width="6.5703125" customWidth="1"/>
    <col min="16" max="16384" width="11.42578125" hidden="1"/>
  </cols>
  <sheetData>
    <row r="1" spans="1:1" x14ac:dyDescent="0.25">
      <c r="A1" t="s">
        <v>0</v>
      </c>
    </row>
    <row r="41" spans="1:11" x14ac:dyDescent="0.25">
      <c r="A41" s="4"/>
      <c r="B41" s="4"/>
      <c r="C41" s="4"/>
      <c r="D41" s="4"/>
      <c r="E41" s="4"/>
      <c r="F41" s="4"/>
      <c r="G41" s="4"/>
      <c r="H41" s="4"/>
      <c r="I41" s="4"/>
      <c r="J41" s="4"/>
      <c r="K41" s="4"/>
    </row>
    <row r="42" spans="1:11" x14ac:dyDescent="0.25">
      <c r="A42" s="4"/>
      <c r="B42" s="4"/>
      <c r="C42" s="4"/>
      <c r="D42" s="4"/>
      <c r="E42" s="4"/>
      <c r="F42" s="4"/>
      <c r="G42" s="4"/>
      <c r="H42" s="4"/>
      <c r="I42" s="4"/>
      <c r="J42" s="4"/>
      <c r="K42" s="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43.85546875"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B2" s="234" t="s">
        <v>3</v>
      </c>
      <c r="C2" s="234"/>
      <c r="D2" s="234"/>
      <c r="E2" s="234"/>
      <c r="F2" s="234"/>
      <c r="G2" s="234"/>
      <c r="H2" s="234"/>
      <c r="I2" s="234"/>
      <c r="J2" s="234"/>
      <c r="K2" s="234"/>
      <c r="L2" s="234"/>
      <c r="M2" s="234"/>
      <c r="N2" s="234"/>
      <c r="O2" s="234"/>
      <c r="P2" s="234"/>
      <c r="Q2" s="234"/>
      <c r="R2" s="234"/>
      <c r="S2" s="11"/>
      <c r="T2" s="11"/>
      <c r="U2" s="11"/>
      <c r="AL2" s="13"/>
      <c r="AM2" s="13"/>
      <c r="AN2" s="13"/>
      <c r="AO2" s="13"/>
      <c r="AP2" s="13"/>
    </row>
    <row r="3" spans="1:42" ht="37.5" customHeight="1" x14ac:dyDescent="0.25">
      <c r="A3" s="11"/>
      <c r="B3" s="234"/>
      <c r="C3" s="234"/>
      <c r="D3" s="234"/>
      <c r="E3" s="234"/>
      <c r="F3" s="234"/>
      <c r="G3" s="234"/>
      <c r="H3" s="234"/>
      <c r="I3" s="234"/>
      <c r="J3" s="234"/>
      <c r="K3" s="234"/>
      <c r="L3" s="234"/>
      <c r="M3" s="234"/>
      <c r="N3" s="234"/>
      <c r="O3" s="234"/>
      <c r="P3" s="234"/>
      <c r="Q3" s="234"/>
      <c r="R3" s="234"/>
      <c r="S3" s="11"/>
      <c r="T3" s="11"/>
      <c r="U3" s="11"/>
      <c r="AL3" s="13"/>
      <c r="AM3" s="13"/>
      <c r="AN3" s="13"/>
      <c r="AO3" s="13"/>
      <c r="AP3" s="13"/>
    </row>
    <row r="4" spans="1:42" ht="59.25" customHeight="1" x14ac:dyDescent="0.25">
      <c r="A4" s="11"/>
      <c r="B4" s="234"/>
      <c r="C4" s="234"/>
      <c r="D4" s="234"/>
      <c r="E4" s="234"/>
      <c r="F4" s="234"/>
      <c r="G4" s="234"/>
      <c r="H4" s="234"/>
      <c r="I4" s="234"/>
      <c r="J4" s="234"/>
      <c r="K4" s="234"/>
      <c r="L4" s="234"/>
      <c r="M4" s="234"/>
      <c r="N4" s="234"/>
      <c r="O4" s="234"/>
      <c r="P4" s="234"/>
      <c r="Q4" s="234"/>
      <c r="R4" s="234"/>
      <c r="S4" s="11"/>
      <c r="T4" s="11"/>
      <c r="U4" s="11"/>
      <c r="AL4" s="13"/>
      <c r="AM4" s="13"/>
      <c r="AN4" s="13"/>
      <c r="AO4" s="13"/>
      <c r="AP4" s="13"/>
    </row>
    <row r="5" spans="1:42" s="13" customFormat="1" ht="19.5" customHeight="1" x14ac:dyDescent="0.25">
      <c r="A5" s="11"/>
      <c r="B5" s="11"/>
      <c r="C5" s="11"/>
      <c r="D5" s="12"/>
      <c r="E5" s="12"/>
      <c r="F5" s="12"/>
      <c r="G5" s="12"/>
      <c r="I5" s="14"/>
      <c r="J5" s="14"/>
      <c r="K5" s="14"/>
      <c r="L5" s="14"/>
      <c r="M5" s="14"/>
      <c r="N5" s="14"/>
      <c r="O5" s="15"/>
      <c r="P5" s="15"/>
      <c r="Q5" s="15"/>
      <c r="R5" s="14"/>
      <c r="S5" s="11"/>
      <c r="T5" s="11"/>
      <c r="U5" s="11"/>
    </row>
    <row r="6" spans="1:42" s="13" customFormat="1" x14ac:dyDescent="0.25">
      <c r="A6" s="11"/>
      <c r="B6" s="11"/>
      <c r="C6" s="11"/>
      <c r="O6" s="16"/>
      <c r="P6" s="16"/>
      <c r="Q6" s="16"/>
      <c r="S6" s="11"/>
      <c r="T6" s="11"/>
      <c r="U6" s="11"/>
    </row>
    <row r="7" spans="1:42" s="13" customFormat="1" x14ac:dyDescent="0.25">
      <c r="A7" s="11"/>
      <c r="B7" s="11"/>
      <c r="C7" s="11"/>
      <c r="O7" s="16"/>
      <c r="P7" s="16"/>
      <c r="Q7" s="16"/>
      <c r="S7" s="11"/>
      <c r="T7" s="11"/>
      <c r="U7" s="11"/>
    </row>
    <row r="8" spans="1:42" s="13" customFormat="1" x14ac:dyDescent="0.25">
      <c r="A8" s="11"/>
      <c r="B8" s="11"/>
      <c r="C8" s="11" t="s">
        <v>156</v>
      </c>
      <c r="O8" s="16"/>
      <c r="P8" s="16"/>
      <c r="Q8" s="16"/>
      <c r="S8" s="11"/>
      <c r="T8" s="11"/>
      <c r="U8" s="11"/>
    </row>
    <row r="9" spans="1:42" s="13" customFormat="1" x14ac:dyDescent="0.25">
      <c r="A9" s="11"/>
      <c r="B9" s="11"/>
      <c r="C9" s="11"/>
      <c r="O9" s="16"/>
      <c r="P9" s="16"/>
      <c r="Q9" s="16"/>
      <c r="S9" s="11"/>
      <c r="T9" s="11"/>
      <c r="U9" s="11"/>
    </row>
    <row r="10" spans="1:42" s="13" customFormat="1" x14ac:dyDescent="0.25">
      <c r="A10" s="11"/>
      <c r="B10" s="11"/>
      <c r="C10" s="11"/>
      <c r="O10" s="16"/>
      <c r="P10" s="16"/>
      <c r="Q10" s="16"/>
      <c r="S10" s="11"/>
      <c r="T10" s="11"/>
      <c r="U10" s="11"/>
    </row>
    <row r="11" spans="1:42" s="13" customFormat="1" x14ac:dyDescent="0.25">
      <c r="A11" s="11"/>
      <c r="L11" s="16"/>
      <c r="N11" s="11"/>
      <c r="O11" s="11"/>
      <c r="P11" s="11"/>
    </row>
    <row r="12" spans="1:42" s="13" customFormat="1" x14ac:dyDescent="0.25">
      <c r="A12" s="11"/>
      <c r="L12" s="16"/>
      <c r="N12" s="11"/>
      <c r="O12" s="11"/>
      <c r="P12" s="11"/>
    </row>
    <row r="13" spans="1:42" s="13" customFormat="1" x14ac:dyDescent="0.25">
      <c r="A13" s="11"/>
      <c r="L13" s="16"/>
      <c r="N13" s="11"/>
      <c r="O13" s="11"/>
      <c r="P13" s="11"/>
    </row>
    <row r="14" spans="1:42" s="13" customFormat="1" x14ac:dyDescent="0.25">
      <c r="A14" s="11"/>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row r="64" spans="1:16" s="13" customFormat="1" x14ac:dyDescent="0.25">
      <c r="A64" s="11"/>
      <c r="L64" s="16"/>
      <c r="N64" s="11"/>
      <c r="O64" s="11"/>
      <c r="P64" s="11"/>
    </row>
    <row r="65" spans="1:16" s="13" customFormat="1" x14ac:dyDescent="0.25">
      <c r="A65" s="11"/>
      <c r="L65" s="16"/>
      <c r="N65" s="11"/>
      <c r="O65" s="11"/>
      <c r="P65" s="11"/>
    </row>
    <row r="66" spans="1:16" s="13" customFormat="1" x14ac:dyDescent="0.25">
      <c r="A66" s="11"/>
      <c r="L66" s="16"/>
      <c r="N66" s="11"/>
      <c r="O66" s="11"/>
      <c r="P66" s="11"/>
    </row>
    <row r="67" spans="1:16" s="13" customFormat="1" x14ac:dyDescent="0.25">
      <c r="A67" s="11"/>
      <c r="L67" s="16"/>
      <c r="N67" s="11"/>
      <c r="O67" s="11"/>
      <c r="P67" s="11"/>
    </row>
    <row r="68" spans="1:16" s="13" customFormat="1" x14ac:dyDescent="0.25">
      <c r="A68" s="11"/>
      <c r="L68" s="16"/>
      <c r="N68" s="11"/>
      <c r="O68" s="11"/>
      <c r="P68" s="11"/>
    </row>
    <row r="69" spans="1:16" s="13" customFormat="1" x14ac:dyDescent="0.25">
      <c r="A69" s="11"/>
      <c r="L69" s="16"/>
      <c r="N69" s="11"/>
      <c r="O69" s="11"/>
      <c r="P69" s="11"/>
    </row>
    <row r="70" spans="1:16" s="13" customFormat="1" x14ac:dyDescent="0.25">
      <c r="A70" s="11"/>
      <c r="L70" s="16"/>
      <c r="N70" s="11"/>
      <c r="O70" s="11"/>
      <c r="P70" s="11"/>
    </row>
    <row r="71" spans="1:16" s="13" customFormat="1" x14ac:dyDescent="0.25">
      <c r="A71" s="11"/>
      <c r="L71" s="16"/>
      <c r="N71" s="11"/>
      <c r="O71" s="11"/>
      <c r="P71" s="11"/>
    </row>
  </sheetData>
  <mergeCells count="1">
    <mergeCell ref="B2:R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B2" s="234" t="s">
        <v>4</v>
      </c>
      <c r="C2" s="234"/>
      <c r="D2" s="234"/>
      <c r="E2" s="234"/>
      <c r="F2" s="234"/>
      <c r="G2" s="234"/>
      <c r="H2" s="234"/>
      <c r="I2" s="234"/>
      <c r="J2" s="234"/>
      <c r="K2" s="234"/>
      <c r="L2" s="234"/>
      <c r="M2" s="234"/>
      <c r="N2" s="234"/>
      <c r="O2" s="234"/>
      <c r="P2" s="234"/>
      <c r="Q2" s="234"/>
      <c r="R2" s="234"/>
      <c r="S2" s="11"/>
      <c r="T2" s="11"/>
      <c r="U2" s="11"/>
      <c r="AL2" s="13"/>
      <c r="AM2" s="13"/>
      <c r="AN2" s="13"/>
      <c r="AO2" s="13"/>
      <c r="AP2" s="13"/>
    </row>
    <row r="3" spans="1:42" ht="37.5" customHeight="1" x14ac:dyDescent="0.25">
      <c r="A3" s="11"/>
      <c r="B3" s="234"/>
      <c r="C3" s="234"/>
      <c r="D3" s="234"/>
      <c r="E3" s="234"/>
      <c r="F3" s="234"/>
      <c r="G3" s="234"/>
      <c r="H3" s="234"/>
      <c r="I3" s="234"/>
      <c r="J3" s="234"/>
      <c r="K3" s="234"/>
      <c r="L3" s="234"/>
      <c r="M3" s="234"/>
      <c r="N3" s="234"/>
      <c r="O3" s="234"/>
      <c r="P3" s="234"/>
      <c r="Q3" s="234"/>
      <c r="R3" s="234"/>
      <c r="S3" s="11"/>
      <c r="T3" s="11"/>
      <c r="U3" s="11"/>
      <c r="AL3" s="13"/>
      <c r="AM3" s="13"/>
      <c r="AN3" s="13"/>
      <c r="AO3" s="13"/>
      <c r="AP3" s="13"/>
    </row>
    <row r="4" spans="1:42" ht="59.25" customHeight="1" x14ac:dyDescent="0.25">
      <c r="A4" s="11"/>
      <c r="B4" s="234"/>
      <c r="C4" s="234"/>
      <c r="D4" s="234"/>
      <c r="E4" s="234"/>
      <c r="F4" s="234"/>
      <c r="G4" s="234"/>
      <c r="H4" s="234"/>
      <c r="I4" s="234"/>
      <c r="J4" s="234"/>
      <c r="K4" s="234"/>
      <c r="L4" s="234"/>
      <c r="M4" s="234"/>
      <c r="N4" s="234"/>
      <c r="O4" s="234"/>
      <c r="P4" s="234"/>
      <c r="Q4" s="234"/>
      <c r="R4" s="234"/>
      <c r="S4" s="11"/>
      <c r="T4" s="11"/>
      <c r="U4" s="11"/>
      <c r="AL4" s="13"/>
      <c r="AM4" s="13"/>
      <c r="AN4" s="13"/>
      <c r="AO4" s="13"/>
      <c r="AP4" s="13"/>
    </row>
    <row r="5" spans="1:42" s="13" customFormat="1" ht="19.5" customHeight="1" x14ac:dyDescent="0.25">
      <c r="A5" s="11"/>
      <c r="B5" s="11"/>
      <c r="C5" s="11"/>
      <c r="D5" s="12"/>
      <c r="E5" s="12"/>
      <c r="F5" s="12"/>
      <c r="G5" s="12"/>
      <c r="I5" s="14"/>
      <c r="J5" s="14"/>
      <c r="K5" s="14"/>
      <c r="L5" s="14"/>
      <c r="M5" s="14"/>
      <c r="N5" s="14"/>
      <c r="O5" s="15"/>
      <c r="P5" s="15"/>
      <c r="Q5" s="15"/>
      <c r="R5" s="14"/>
      <c r="S5" s="11"/>
      <c r="T5" s="11"/>
      <c r="U5" s="11"/>
    </row>
    <row r="6" spans="1:42" s="13" customFormat="1" x14ac:dyDescent="0.25">
      <c r="A6" s="11"/>
      <c r="B6" s="11"/>
      <c r="C6" s="11"/>
      <c r="O6" s="17"/>
      <c r="S6" s="18"/>
      <c r="T6" s="18"/>
      <c r="U6" s="11"/>
    </row>
    <row r="7" spans="1:42" s="13" customFormat="1" ht="45" customHeight="1" x14ac:dyDescent="0.25">
      <c r="A7" s="11"/>
      <c r="B7" s="11"/>
      <c r="C7" s="32" t="s">
        <v>36</v>
      </c>
      <c r="D7" s="32" t="s">
        <v>10</v>
      </c>
      <c r="E7" s="32"/>
      <c r="F7" s="32" t="s">
        <v>12</v>
      </c>
      <c r="G7" s="32" t="s">
        <v>8</v>
      </c>
      <c r="H7" s="32" t="s">
        <v>14</v>
      </c>
      <c r="O7" s="16"/>
      <c r="P7" s="16"/>
      <c r="Q7" s="16"/>
      <c r="S7" s="11"/>
      <c r="T7" s="11"/>
      <c r="U7" s="11"/>
    </row>
    <row r="8" spans="1:42" s="13" customFormat="1" ht="82.15" customHeight="1" x14ac:dyDescent="0.25">
      <c r="A8" s="11"/>
      <c r="B8" s="11"/>
      <c r="C8" s="251" t="s">
        <v>64</v>
      </c>
      <c r="D8" s="45" t="s">
        <v>37</v>
      </c>
      <c r="E8" s="46" t="s">
        <v>38</v>
      </c>
      <c r="F8" s="47" t="s">
        <v>39</v>
      </c>
      <c r="G8" s="47" t="s">
        <v>40</v>
      </c>
      <c r="H8" s="48">
        <v>43955</v>
      </c>
      <c r="O8" s="16"/>
      <c r="P8" s="16"/>
      <c r="Q8" s="16"/>
      <c r="S8" s="11"/>
      <c r="T8" s="11"/>
      <c r="U8" s="11"/>
    </row>
    <row r="9" spans="1:42" s="13" customFormat="1" ht="72" customHeight="1" x14ac:dyDescent="0.25">
      <c r="A9" s="11"/>
      <c r="B9" s="11"/>
      <c r="C9" s="252"/>
      <c r="D9" s="45" t="s">
        <v>41</v>
      </c>
      <c r="E9" s="49" t="s">
        <v>42</v>
      </c>
      <c r="F9" s="50" t="s">
        <v>43</v>
      </c>
      <c r="G9" s="50" t="s">
        <v>40</v>
      </c>
      <c r="H9" s="48" t="s">
        <v>44</v>
      </c>
      <c r="O9" s="16"/>
      <c r="P9" s="16"/>
      <c r="Q9" s="16"/>
      <c r="S9" s="11"/>
      <c r="T9" s="11"/>
      <c r="U9" s="11"/>
    </row>
    <row r="10" spans="1:42" s="13" customFormat="1" ht="73.900000000000006" customHeight="1" x14ac:dyDescent="0.25">
      <c r="A10" s="11"/>
      <c r="B10" s="11"/>
      <c r="C10" s="251" t="s">
        <v>65</v>
      </c>
      <c r="D10" s="45" t="s">
        <v>45</v>
      </c>
      <c r="E10" s="49" t="s">
        <v>46</v>
      </c>
      <c r="F10" s="50" t="s">
        <v>47</v>
      </c>
      <c r="G10" s="50" t="s">
        <v>48</v>
      </c>
      <c r="H10" s="48" t="s">
        <v>49</v>
      </c>
      <c r="O10" s="16"/>
      <c r="P10" s="16"/>
      <c r="Q10" s="16"/>
      <c r="S10" s="11"/>
      <c r="T10" s="11"/>
      <c r="U10" s="11"/>
    </row>
    <row r="11" spans="1:42" s="13" customFormat="1" ht="47.25" x14ac:dyDescent="0.25">
      <c r="A11" s="11"/>
      <c r="C11" s="251"/>
      <c r="D11" s="45" t="s">
        <v>50</v>
      </c>
      <c r="E11" s="46" t="s">
        <v>51</v>
      </c>
      <c r="F11" s="47" t="s">
        <v>52</v>
      </c>
      <c r="G11" s="47" t="s">
        <v>40</v>
      </c>
      <c r="H11" s="48" t="s">
        <v>49</v>
      </c>
      <c r="L11" s="16"/>
      <c r="N11" s="11"/>
      <c r="O11" s="11"/>
      <c r="P11" s="11"/>
    </row>
    <row r="12" spans="1:42" s="13" customFormat="1" ht="61.9" customHeight="1" x14ac:dyDescent="0.25">
      <c r="A12" s="11"/>
      <c r="C12" s="251"/>
      <c r="D12" s="45" t="s">
        <v>53</v>
      </c>
      <c r="E12" s="46" t="s">
        <v>54</v>
      </c>
      <c r="F12" s="47" t="s">
        <v>55</v>
      </c>
      <c r="G12" s="47" t="s">
        <v>56</v>
      </c>
      <c r="H12" s="48">
        <v>44078</v>
      </c>
      <c r="L12" s="16"/>
      <c r="N12" s="11"/>
      <c r="O12" s="11"/>
      <c r="P12" s="11"/>
    </row>
    <row r="13" spans="1:42" s="13" customFormat="1" ht="89.45" customHeight="1" x14ac:dyDescent="0.25">
      <c r="A13" s="11"/>
      <c r="C13" s="51" t="s">
        <v>66</v>
      </c>
      <c r="D13" s="45" t="s">
        <v>57</v>
      </c>
      <c r="E13" s="52" t="s">
        <v>58</v>
      </c>
      <c r="F13" s="47" t="s">
        <v>59</v>
      </c>
      <c r="G13" s="47" t="s">
        <v>48</v>
      </c>
      <c r="H13" s="48">
        <v>43951</v>
      </c>
      <c r="L13" s="16"/>
      <c r="N13" s="11"/>
      <c r="O13" s="11"/>
      <c r="P13" s="11"/>
    </row>
    <row r="14" spans="1:42" s="13" customFormat="1" ht="52.9" customHeight="1" x14ac:dyDescent="0.25">
      <c r="A14" s="11"/>
      <c r="C14" s="53" t="s">
        <v>67</v>
      </c>
      <c r="D14" s="54" t="s">
        <v>60</v>
      </c>
      <c r="E14" s="46" t="s">
        <v>61</v>
      </c>
      <c r="F14" s="47" t="s">
        <v>62</v>
      </c>
      <c r="G14" s="47" t="s">
        <v>63</v>
      </c>
      <c r="H14" s="48">
        <v>43860</v>
      </c>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row r="64" spans="1:16" s="13" customFormat="1" x14ac:dyDescent="0.25">
      <c r="A64" s="11"/>
      <c r="L64" s="16"/>
      <c r="N64" s="11"/>
      <c r="O64" s="11"/>
      <c r="P64" s="11"/>
    </row>
    <row r="65" spans="1:16" s="13" customFormat="1" x14ac:dyDescent="0.25">
      <c r="A65" s="11"/>
      <c r="L65" s="16"/>
      <c r="N65" s="11"/>
      <c r="O65" s="11"/>
      <c r="P65" s="11"/>
    </row>
    <row r="66" spans="1:16" s="13" customFormat="1" x14ac:dyDescent="0.25">
      <c r="A66" s="11"/>
      <c r="L66" s="16"/>
      <c r="N66" s="11"/>
      <c r="O66" s="11"/>
      <c r="P66" s="11"/>
    </row>
    <row r="67" spans="1:16" s="13" customFormat="1" x14ac:dyDescent="0.25">
      <c r="A67" s="11"/>
      <c r="L67" s="16"/>
      <c r="N67" s="11"/>
      <c r="O67" s="11"/>
      <c r="P67" s="11"/>
    </row>
    <row r="68" spans="1:16" s="13" customFormat="1" x14ac:dyDescent="0.25">
      <c r="A68" s="11"/>
      <c r="L68" s="16"/>
      <c r="N68" s="11"/>
      <c r="O68" s="11"/>
      <c r="P68" s="11"/>
    </row>
    <row r="69" spans="1:16" s="13" customFormat="1" x14ac:dyDescent="0.25">
      <c r="A69" s="11"/>
      <c r="L69" s="16"/>
      <c r="N69" s="11"/>
      <c r="O69" s="11"/>
      <c r="P69" s="11"/>
    </row>
    <row r="70" spans="1:16" s="13" customFormat="1" x14ac:dyDescent="0.25">
      <c r="A70" s="11"/>
      <c r="L70" s="16"/>
      <c r="N70" s="11"/>
      <c r="O70" s="11"/>
      <c r="P70" s="11"/>
    </row>
    <row r="71" spans="1:16" s="13" customFormat="1" x14ac:dyDescent="0.25">
      <c r="A71" s="11"/>
      <c r="L71" s="16"/>
      <c r="N71" s="11"/>
      <c r="O71" s="11"/>
      <c r="P71" s="11"/>
    </row>
  </sheetData>
  <mergeCells count="3">
    <mergeCell ref="C8:C9"/>
    <mergeCell ref="C10:C12"/>
    <mergeCell ref="B2:R4"/>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AP129"/>
  <sheetViews>
    <sheetView zoomScale="80" zoomScaleNormal="80" workbookViewId="0"/>
  </sheetViews>
  <sheetFormatPr baseColWidth="10" defaultColWidth="11.42578125" defaultRowHeight="15" x14ac:dyDescent="0.25"/>
  <cols>
    <col min="1" max="1" width="1.42578125" style="11" customWidth="1"/>
    <col min="2" max="2" width="15.7109375" customWidth="1"/>
    <col min="3" max="3" width="50.42578125" customWidth="1"/>
    <col min="4" max="4" width="5.42578125" style="3" customWidth="1"/>
    <col min="5" max="5" width="62.7109375" style="3" customWidth="1"/>
    <col min="6" max="6" width="41.7109375"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161"/>
      <c r="C2" s="161"/>
      <c r="D2" s="234" t="s">
        <v>1</v>
      </c>
      <c r="E2" s="234"/>
      <c r="F2" s="234"/>
      <c r="G2" s="234"/>
      <c r="H2" s="234"/>
      <c r="I2" s="234"/>
      <c r="J2" s="234"/>
      <c r="K2" s="234"/>
      <c r="L2" s="234"/>
      <c r="M2" s="234"/>
      <c r="N2" s="234"/>
      <c r="O2" s="234"/>
      <c r="P2" s="234"/>
      <c r="Q2" s="234"/>
      <c r="R2" s="234"/>
    </row>
    <row r="3" spans="1:21" ht="37.5" customHeight="1" x14ac:dyDescent="0.25">
      <c r="B3" s="161"/>
      <c r="C3" s="161"/>
      <c r="D3" s="234"/>
      <c r="E3" s="234"/>
      <c r="F3" s="234"/>
      <c r="G3" s="234"/>
      <c r="H3" s="234"/>
      <c r="I3" s="234"/>
      <c r="J3" s="234"/>
      <c r="K3" s="234"/>
      <c r="L3" s="234"/>
      <c r="M3" s="234"/>
      <c r="N3" s="234"/>
      <c r="O3" s="234"/>
      <c r="P3" s="234"/>
      <c r="Q3" s="234"/>
      <c r="R3" s="234"/>
    </row>
    <row r="4" spans="1:21" ht="59.25" customHeight="1" x14ac:dyDescent="0.25">
      <c r="B4" s="161"/>
      <c r="C4" s="161"/>
      <c r="D4" s="234"/>
      <c r="E4" s="234"/>
      <c r="F4" s="234"/>
      <c r="G4" s="234"/>
      <c r="H4" s="234"/>
      <c r="I4" s="234"/>
      <c r="J4" s="234"/>
      <c r="K4" s="234"/>
      <c r="L4" s="234"/>
      <c r="M4" s="234"/>
      <c r="N4" s="234"/>
      <c r="O4" s="234"/>
      <c r="P4" s="234"/>
      <c r="Q4" s="234"/>
      <c r="R4" s="234"/>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ht="69.599999999999994" customHeight="1" x14ac:dyDescent="0.25">
      <c r="A7" s="11"/>
      <c r="B7" s="11"/>
      <c r="C7" s="19" t="s">
        <v>7</v>
      </c>
      <c r="D7" s="253" t="s">
        <v>10</v>
      </c>
      <c r="E7" s="253"/>
      <c r="F7" s="19" t="s">
        <v>12</v>
      </c>
      <c r="G7" s="19" t="s">
        <v>89</v>
      </c>
      <c r="H7" s="19" t="s">
        <v>8</v>
      </c>
      <c r="I7" s="19" t="s">
        <v>14</v>
      </c>
      <c r="O7" s="16"/>
      <c r="P7" s="16"/>
      <c r="Q7" s="16"/>
      <c r="S7" s="11"/>
      <c r="T7" s="11"/>
      <c r="U7" s="11"/>
    </row>
    <row r="8" spans="1:21" s="13" customFormat="1" ht="47.25" x14ac:dyDescent="0.25">
      <c r="A8" s="11"/>
      <c r="B8" s="11"/>
      <c r="C8" s="254" t="s">
        <v>152</v>
      </c>
      <c r="D8" s="58" t="s">
        <v>37</v>
      </c>
      <c r="E8" s="20" t="s">
        <v>121</v>
      </c>
      <c r="F8" s="20" t="s">
        <v>90</v>
      </c>
      <c r="G8" s="20" t="s">
        <v>91</v>
      </c>
      <c r="H8" s="20" t="s">
        <v>92</v>
      </c>
      <c r="I8" s="62">
        <v>44180</v>
      </c>
      <c r="O8" s="16"/>
      <c r="P8" s="16"/>
      <c r="Q8" s="16"/>
      <c r="S8" s="11"/>
      <c r="T8" s="11"/>
      <c r="U8" s="11"/>
    </row>
    <row r="9" spans="1:21" s="13" customFormat="1" ht="47.25" x14ac:dyDescent="0.25">
      <c r="A9" s="11"/>
      <c r="B9" s="11"/>
      <c r="C9" s="254"/>
      <c r="D9" s="58" t="s">
        <v>41</v>
      </c>
      <c r="E9" s="20" t="s">
        <v>122</v>
      </c>
      <c r="F9" s="20" t="s">
        <v>93</v>
      </c>
      <c r="G9" s="20" t="s">
        <v>94</v>
      </c>
      <c r="H9" s="20" t="s">
        <v>92</v>
      </c>
      <c r="I9" s="62">
        <v>44180</v>
      </c>
      <c r="O9" s="16"/>
      <c r="P9" s="16"/>
      <c r="Q9" s="16"/>
      <c r="S9" s="11"/>
      <c r="T9" s="11"/>
      <c r="U9" s="11"/>
    </row>
    <row r="10" spans="1:21" s="13" customFormat="1" ht="31.5" x14ac:dyDescent="0.25">
      <c r="A10" s="11"/>
      <c r="B10" s="11"/>
      <c r="C10" s="254"/>
      <c r="D10" s="58" t="s">
        <v>125</v>
      </c>
      <c r="E10" s="20" t="s">
        <v>95</v>
      </c>
      <c r="F10" s="20" t="s">
        <v>96</v>
      </c>
      <c r="G10" s="20" t="s">
        <v>97</v>
      </c>
      <c r="H10" s="20" t="s">
        <v>98</v>
      </c>
      <c r="I10" s="62">
        <v>44012</v>
      </c>
      <c r="O10" s="16"/>
      <c r="P10" s="16"/>
      <c r="Q10" s="16"/>
      <c r="S10" s="11"/>
      <c r="T10" s="11"/>
      <c r="U10" s="11"/>
    </row>
    <row r="11" spans="1:21" s="13" customFormat="1" ht="54.6" customHeight="1" x14ac:dyDescent="0.25">
      <c r="A11" s="11"/>
      <c r="B11" s="11"/>
      <c r="C11" s="59" t="s">
        <v>99</v>
      </c>
      <c r="D11" s="58" t="s">
        <v>45</v>
      </c>
      <c r="E11" s="20" t="s">
        <v>100</v>
      </c>
      <c r="F11" s="56" t="s">
        <v>101</v>
      </c>
      <c r="G11" s="56" t="s">
        <v>102</v>
      </c>
      <c r="H11" s="56" t="s">
        <v>71</v>
      </c>
      <c r="I11" s="60">
        <v>44012</v>
      </c>
      <c r="O11" s="16"/>
      <c r="P11" s="16"/>
      <c r="Q11" s="16"/>
      <c r="S11" s="11"/>
      <c r="T11" s="11"/>
      <c r="U11" s="11"/>
    </row>
    <row r="12" spans="1:21" s="13" customFormat="1" ht="31.5" x14ac:dyDescent="0.25">
      <c r="A12" s="11"/>
      <c r="B12" s="11"/>
      <c r="C12" s="254" t="s">
        <v>153</v>
      </c>
      <c r="D12" s="58" t="s">
        <v>57</v>
      </c>
      <c r="E12" s="61" t="s">
        <v>103</v>
      </c>
      <c r="F12" s="61" t="s">
        <v>104</v>
      </c>
      <c r="G12" s="61" t="s">
        <v>105</v>
      </c>
      <c r="H12" s="61" t="s">
        <v>106</v>
      </c>
      <c r="I12" s="63">
        <v>44155</v>
      </c>
      <c r="O12" s="16"/>
      <c r="P12" s="16"/>
      <c r="Q12" s="16"/>
      <c r="S12" s="11"/>
      <c r="T12" s="11"/>
      <c r="U12" s="11"/>
    </row>
    <row r="13" spans="1:21" s="13" customFormat="1" ht="24.6" customHeight="1" x14ac:dyDescent="0.25">
      <c r="A13" s="11"/>
      <c r="B13" s="11"/>
      <c r="C13" s="254"/>
      <c r="D13" s="58" t="s">
        <v>107</v>
      </c>
      <c r="E13" s="61" t="s">
        <v>108</v>
      </c>
      <c r="F13" s="61" t="s">
        <v>109</v>
      </c>
      <c r="G13" s="61" t="s">
        <v>110</v>
      </c>
      <c r="H13" s="56" t="s">
        <v>98</v>
      </c>
      <c r="I13" s="63">
        <v>44135</v>
      </c>
      <c r="O13" s="16"/>
      <c r="P13" s="16"/>
      <c r="Q13" s="16"/>
      <c r="S13" s="11"/>
      <c r="T13" s="11"/>
      <c r="U13" s="11"/>
    </row>
    <row r="14" spans="1:21" s="13" customFormat="1" ht="43.15" customHeight="1" x14ac:dyDescent="0.25">
      <c r="A14" s="11"/>
      <c r="B14" s="11"/>
      <c r="C14" s="254"/>
      <c r="D14" s="58" t="s">
        <v>111</v>
      </c>
      <c r="E14" s="61" t="s">
        <v>123</v>
      </c>
      <c r="F14" s="61" t="s">
        <v>112</v>
      </c>
      <c r="G14" s="61" t="s">
        <v>110</v>
      </c>
      <c r="H14" s="56" t="s">
        <v>98</v>
      </c>
      <c r="I14" s="63">
        <v>44135</v>
      </c>
      <c r="O14" s="16"/>
      <c r="P14" s="16"/>
      <c r="Q14" s="16"/>
      <c r="S14" s="11"/>
      <c r="T14" s="11"/>
      <c r="U14" s="11"/>
    </row>
    <row r="15" spans="1:21" s="13" customFormat="1" ht="58.9" customHeight="1" x14ac:dyDescent="0.25">
      <c r="A15" s="11"/>
      <c r="B15" s="11"/>
      <c r="C15" s="59" t="s">
        <v>154</v>
      </c>
      <c r="D15" s="58" t="s">
        <v>60</v>
      </c>
      <c r="E15" s="20" t="s">
        <v>157</v>
      </c>
      <c r="F15" s="20" t="s">
        <v>158</v>
      </c>
      <c r="G15" s="20" t="s">
        <v>159</v>
      </c>
      <c r="H15" s="56" t="s">
        <v>98</v>
      </c>
      <c r="I15" s="62">
        <v>44155</v>
      </c>
      <c r="O15" s="16"/>
      <c r="P15" s="16"/>
      <c r="Q15" s="16"/>
      <c r="S15" s="11"/>
      <c r="T15" s="11"/>
      <c r="U15" s="11"/>
    </row>
    <row r="16" spans="1:21" s="13" customFormat="1" ht="47.25" x14ac:dyDescent="0.25">
      <c r="A16" s="11"/>
      <c r="B16" s="11"/>
      <c r="C16" s="254" t="s">
        <v>155</v>
      </c>
      <c r="D16" s="58" t="s">
        <v>85</v>
      </c>
      <c r="E16" s="61" t="s">
        <v>124</v>
      </c>
      <c r="F16" s="61" t="s">
        <v>113</v>
      </c>
      <c r="G16" s="61" t="s">
        <v>114</v>
      </c>
      <c r="H16" s="61" t="s">
        <v>92</v>
      </c>
      <c r="I16" s="63" t="s">
        <v>115</v>
      </c>
      <c r="O16" s="16"/>
      <c r="P16" s="16"/>
      <c r="Q16" s="16"/>
      <c r="S16" s="11"/>
      <c r="T16" s="11"/>
      <c r="U16" s="11"/>
    </row>
    <row r="17" spans="1:21" s="13" customFormat="1" ht="63" x14ac:dyDescent="0.25">
      <c r="A17" s="11"/>
      <c r="B17" s="11"/>
      <c r="C17" s="254"/>
      <c r="D17" s="58" t="s">
        <v>116</v>
      </c>
      <c r="E17" s="61" t="s">
        <v>117</v>
      </c>
      <c r="F17" s="61" t="s">
        <v>118</v>
      </c>
      <c r="G17" s="61" t="s">
        <v>119</v>
      </c>
      <c r="H17" s="57" t="s">
        <v>71</v>
      </c>
      <c r="I17" s="63" t="s">
        <v>120</v>
      </c>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sheetData>
  <mergeCells count="6">
    <mergeCell ref="D7:E7"/>
    <mergeCell ref="C12:C14"/>
    <mergeCell ref="C16:C17"/>
    <mergeCell ref="D2:R4"/>
    <mergeCell ref="B2:C4"/>
    <mergeCell ref="C8:C10"/>
  </mergeCell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P143"/>
  <sheetViews>
    <sheetView zoomScale="80" zoomScaleNormal="80" workbookViewId="0">
      <selection sqref="A1:XFD1048576"/>
    </sheetView>
  </sheetViews>
  <sheetFormatPr baseColWidth="10" defaultColWidth="11.42578125" defaultRowHeight="15" x14ac:dyDescent="0.25"/>
  <cols>
    <col min="1" max="1" width="1.42578125" style="11" customWidth="1"/>
    <col min="2" max="2" width="23" customWidth="1"/>
    <col min="3" max="3" width="50.42578125" customWidth="1"/>
    <col min="4" max="4" width="11.85546875" style="3" customWidth="1"/>
    <col min="5"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161"/>
      <c r="C2" s="161"/>
      <c r="D2" s="234" t="s">
        <v>5</v>
      </c>
      <c r="E2" s="234"/>
      <c r="F2" s="234"/>
      <c r="G2" s="234"/>
      <c r="H2" s="234"/>
      <c r="I2" s="234"/>
      <c r="J2" s="234"/>
      <c r="K2" s="234"/>
      <c r="L2" s="234"/>
      <c r="M2" s="234"/>
      <c r="N2" s="234"/>
      <c r="O2" s="234"/>
      <c r="P2" s="234"/>
      <c r="Q2" s="234"/>
      <c r="R2" s="234"/>
    </row>
    <row r="3" spans="1:21" ht="37.5" customHeight="1" x14ac:dyDescent="0.25">
      <c r="B3" s="161"/>
      <c r="C3" s="161"/>
      <c r="D3" s="234"/>
      <c r="E3" s="234"/>
      <c r="F3" s="234"/>
      <c r="G3" s="234"/>
      <c r="H3" s="234"/>
      <c r="I3" s="234"/>
      <c r="J3" s="234"/>
      <c r="K3" s="234"/>
      <c r="L3" s="234"/>
      <c r="M3" s="234"/>
      <c r="N3" s="234"/>
      <c r="O3" s="234"/>
      <c r="P3" s="234"/>
      <c r="Q3" s="234"/>
      <c r="R3" s="234"/>
    </row>
    <row r="4" spans="1:21" ht="59.25" customHeight="1" x14ac:dyDescent="0.25">
      <c r="B4" s="161"/>
      <c r="C4" s="161"/>
      <c r="D4" s="234"/>
      <c r="E4" s="234"/>
      <c r="F4" s="234"/>
      <c r="G4" s="234"/>
      <c r="H4" s="234"/>
      <c r="I4" s="234"/>
      <c r="J4" s="234"/>
      <c r="K4" s="234"/>
      <c r="L4" s="234"/>
      <c r="M4" s="234"/>
      <c r="N4" s="234"/>
      <c r="O4" s="234"/>
      <c r="P4" s="234"/>
      <c r="Q4" s="234"/>
      <c r="R4" s="234"/>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x14ac:dyDescent="0.25">
      <c r="A7" s="11"/>
      <c r="B7" s="11"/>
      <c r="C7" s="11"/>
      <c r="O7" s="16"/>
      <c r="P7" s="16"/>
      <c r="Q7" s="16"/>
      <c r="S7" s="11"/>
      <c r="T7" s="11"/>
      <c r="U7" s="11"/>
    </row>
    <row r="8" spans="1:21" s="13" customFormat="1" ht="58.9" customHeight="1" thickBot="1" x14ac:dyDescent="0.3">
      <c r="A8" s="11"/>
      <c r="B8" s="11"/>
      <c r="C8" s="19" t="s">
        <v>7</v>
      </c>
      <c r="D8" s="255" t="s">
        <v>10</v>
      </c>
      <c r="E8" s="256"/>
      <c r="F8" s="19" t="s">
        <v>12</v>
      </c>
      <c r="G8" s="19" t="s">
        <v>13</v>
      </c>
      <c r="H8" s="19" t="s">
        <v>14</v>
      </c>
      <c r="O8" s="16"/>
      <c r="P8" s="16"/>
      <c r="Q8" s="16"/>
      <c r="S8" s="11"/>
      <c r="T8" s="11"/>
      <c r="U8" s="11"/>
    </row>
    <row r="9" spans="1:21" s="13" customFormat="1" ht="77.45" customHeight="1" thickBot="1" x14ac:dyDescent="0.3">
      <c r="A9" s="11"/>
      <c r="B9" s="11"/>
      <c r="C9" s="55" t="s">
        <v>68</v>
      </c>
      <c r="D9" s="23" t="s">
        <v>37</v>
      </c>
      <c r="E9" s="30" t="s">
        <v>69</v>
      </c>
      <c r="F9" s="25" t="s">
        <v>70</v>
      </c>
      <c r="G9" s="26" t="s">
        <v>71</v>
      </c>
      <c r="H9" s="27">
        <v>43920</v>
      </c>
      <c r="O9" s="16"/>
      <c r="P9" s="16"/>
      <c r="Q9" s="16"/>
      <c r="S9" s="11"/>
      <c r="T9" s="11"/>
      <c r="U9" s="11"/>
    </row>
    <row r="10" spans="1:21" s="13" customFormat="1" ht="58.15" customHeight="1" thickBot="1" x14ac:dyDescent="0.3">
      <c r="A10" s="11"/>
      <c r="B10" s="11"/>
      <c r="C10" s="55" t="s">
        <v>72</v>
      </c>
      <c r="D10" s="23" t="s">
        <v>45</v>
      </c>
      <c r="E10" s="30" t="s">
        <v>73</v>
      </c>
      <c r="F10" s="25" t="s">
        <v>74</v>
      </c>
      <c r="G10" s="26" t="s">
        <v>71</v>
      </c>
      <c r="H10" s="27">
        <v>44012</v>
      </c>
      <c r="O10" s="16"/>
      <c r="P10" s="16"/>
      <c r="Q10" s="16"/>
      <c r="S10" s="11"/>
      <c r="T10" s="11"/>
      <c r="U10" s="11"/>
    </row>
    <row r="11" spans="1:21" s="13" customFormat="1" ht="60" customHeight="1" thickBot="1" x14ac:dyDescent="0.3">
      <c r="A11" s="11"/>
      <c r="B11" s="11"/>
      <c r="C11" s="55" t="s">
        <v>75</v>
      </c>
      <c r="D11" s="24" t="s">
        <v>57</v>
      </c>
      <c r="E11" s="31" t="s">
        <v>76</v>
      </c>
      <c r="F11" s="28" t="s">
        <v>77</v>
      </c>
      <c r="G11" s="26" t="s">
        <v>78</v>
      </c>
      <c r="H11" s="29" t="s">
        <v>79</v>
      </c>
      <c r="O11" s="16"/>
      <c r="P11" s="16"/>
      <c r="Q11" s="16"/>
      <c r="S11" s="11"/>
      <c r="T11" s="11"/>
      <c r="U11" s="11"/>
    </row>
    <row r="12" spans="1:21" s="13" customFormat="1" ht="45" customHeight="1" thickBot="1" x14ac:dyDescent="0.3">
      <c r="A12" s="11"/>
      <c r="B12" s="11"/>
      <c r="C12" s="55" t="s">
        <v>80</v>
      </c>
      <c r="D12" s="24" t="s">
        <v>60</v>
      </c>
      <c r="E12" s="22" t="s">
        <v>81</v>
      </c>
      <c r="F12" s="21" t="s">
        <v>82</v>
      </c>
      <c r="G12" s="26" t="s">
        <v>83</v>
      </c>
      <c r="H12" s="27">
        <v>44012</v>
      </c>
      <c r="O12" s="16"/>
      <c r="P12" s="16"/>
      <c r="Q12" s="16"/>
      <c r="S12" s="11"/>
      <c r="T12" s="11"/>
      <c r="U12" s="11"/>
    </row>
    <row r="13" spans="1:21" s="13" customFormat="1" ht="63.6" customHeight="1" thickBot="1" x14ac:dyDescent="0.3">
      <c r="A13" s="11"/>
      <c r="B13" s="11"/>
      <c r="C13" s="55" t="s">
        <v>84</v>
      </c>
      <c r="D13" s="24" t="s">
        <v>85</v>
      </c>
      <c r="E13" s="30" t="s">
        <v>86</v>
      </c>
      <c r="F13" s="25" t="s">
        <v>87</v>
      </c>
      <c r="G13" s="26" t="s">
        <v>88</v>
      </c>
      <c r="H13" s="27">
        <v>44012</v>
      </c>
      <c r="O13" s="16"/>
      <c r="P13" s="16"/>
      <c r="Q13" s="16"/>
      <c r="S13" s="11"/>
      <c r="T13" s="11"/>
      <c r="U13" s="11"/>
    </row>
    <row r="14" spans="1:21" s="13" customFormat="1" x14ac:dyDescent="0.25">
      <c r="A14" s="11"/>
      <c r="B14" s="11"/>
      <c r="C14" s="11"/>
      <c r="O14" s="16"/>
      <c r="P14" s="16"/>
      <c r="Q14" s="16"/>
      <c r="S14" s="11"/>
      <c r="T14" s="11"/>
      <c r="U14" s="11"/>
    </row>
    <row r="15" spans="1:21" s="13" customFormat="1" x14ac:dyDescent="0.25">
      <c r="A15" s="11"/>
      <c r="B15" s="11"/>
      <c r="C15" s="11"/>
      <c r="O15" s="16"/>
      <c r="P15" s="16"/>
      <c r="Q15" s="16"/>
      <c r="S15" s="11"/>
      <c r="T15" s="11"/>
      <c r="U15" s="11"/>
    </row>
    <row r="16" spans="1:21" s="13" customFormat="1" x14ac:dyDescent="0.25">
      <c r="A16" s="11"/>
      <c r="B16" s="11"/>
      <c r="C16" s="11"/>
      <c r="O16" s="16"/>
      <c r="P16" s="16"/>
      <c r="Q16" s="16"/>
      <c r="S16" s="11"/>
      <c r="T16" s="11"/>
      <c r="U16" s="11"/>
    </row>
    <row r="17" spans="1:21" s="13" customFormat="1" x14ac:dyDescent="0.25">
      <c r="A17" s="11"/>
      <c r="B17" s="11"/>
      <c r="C17" s="11"/>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row r="130" spans="1:21" s="13" customFormat="1" x14ac:dyDescent="0.25">
      <c r="A130" s="11"/>
      <c r="B130" s="11"/>
      <c r="C130" s="11"/>
      <c r="O130" s="16"/>
      <c r="P130" s="16"/>
      <c r="Q130" s="16"/>
      <c r="S130" s="11"/>
      <c r="T130" s="11"/>
      <c r="U130" s="11"/>
    </row>
    <row r="131" spans="1:21" s="13" customFormat="1" x14ac:dyDescent="0.25">
      <c r="A131" s="11"/>
      <c r="B131" s="11"/>
      <c r="C131" s="11"/>
      <c r="O131" s="16"/>
      <c r="P131" s="16"/>
      <c r="Q131" s="16"/>
      <c r="S131" s="11"/>
      <c r="T131" s="11"/>
      <c r="U131" s="11"/>
    </row>
    <row r="132" spans="1:21" s="13" customFormat="1" x14ac:dyDescent="0.25">
      <c r="A132" s="11"/>
      <c r="B132" s="11"/>
      <c r="C132" s="11"/>
      <c r="O132" s="16"/>
      <c r="P132" s="16"/>
      <c r="Q132" s="16"/>
      <c r="S132" s="11"/>
      <c r="T132" s="11"/>
      <c r="U132" s="11"/>
    </row>
    <row r="133" spans="1:21" s="13" customFormat="1" x14ac:dyDescent="0.25">
      <c r="A133" s="11"/>
      <c r="B133" s="11"/>
      <c r="C133" s="11"/>
      <c r="O133" s="16"/>
      <c r="P133" s="16"/>
      <c r="Q133" s="16"/>
      <c r="S133" s="11"/>
      <c r="T133" s="11"/>
      <c r="U133" s="11"/>
    </row>
    <row r="134" spans="1:21" s="13" customFormat="1" x14ac:dyDescent="0.25">
      <c r="A134" s="11"/>
      <c r="B134" s="11"/>
      <c r="C134" s="11"/>
      <c r="O134" s="16"/>
      <c r="P134" s="16"/>
      <c r="Q134" s="16"/>
      <c r="S134" s="11"/>
      <c r="T134" s="11"/>
      <c r="U134" s="11"/>
    </row>
    <row r="135" spans="1:21" s="13" customFormat="1" x14ac:dyDescent="0.25">
      <c r="A135" s="11"/>
      <c r="B135" s="11"/>
      <c r="C135" s="11"/>
      <c r="O135" s="16"/>
      <c r="P135" s="16"/>
      <c r="Q135" s="16"/>
      <c r="S135" s="11"/>
      <c r="T135" s="11"/>
      <c r="U135" s="11"/>
    </row>
    <row r="136" spans="1:21" s="13" customFormat="1" x14ac:dyDescent="0.25">
      <c r="A136" s="11"/>
      <c r="B136" s="11"/>
      <c r="C136" s="11"/>
      <c r="O136" s="16"/>
      <c r="P136" s="16"/>
      <c r="Q136" s="16"/>
      <c r="S136" s="11"/>
      <c r="T136" s="11"/>
      <c r="U136" s="11"/>
    </row>
    <row r="137" spans="1:21" s="13" customFormat="1" x14ac:dyDescent="0.25">
      <c r="A137" s="11"/>
      <c r="B137" s="11"/>
      <c r="C137" s="11"/>
      <c r="O137" s="16"/>
      <c r="P137" s="16"/>
      <c r="Q137" s="16"/>
      <c r="S137" s="11"/>
      <c r="T137" s="11"/>
      <c r="U137" s="11"/>
    </row>
    <row r="138" spans="1:21" s="13" customFormat="1" x14ac:dyDescent="0.25">
      <c r="A138" s="11"/>
      <c r="B138" s="11"/>
      <c r="C138" s="11"/>
      <c r="O138" s="16"/>
      <c r="P138" s="16"/>
      <c r="Q138" s="16"/>
      <c r="S138" s="11"/>
      <c r="T138" s="11"/>
      <c r="U138" s="11"/>
    </row>
    <row r="139" spans="1:21" s="13" customFormat="1" x14ac:dyDescent="0.25">
      <c r="A139" s="11"/>
      <c r="B139" s="11"/>
      <c r="C139" s="11"/>
      <c r="O139" s="16"/>
      <c r="P139" s="16"/>
      <c r="Q139" s="16"/>
      <c r="S139" s="11"/>
      <c r="T139" s="11"/>
      <c r="U139" s="11"/>
    </row>
    <row r="140" spans="1:21" s="13" customFormat="1" x14ac:dyDescent="0.25">
      <c r="A140" s="11"/>
      <c r="B140" s="11"/>
      <c r="C140" s="11"/>
      <c r="O140" s="16"/>
      <c r="P140" s="16"/>
      <c r="Q140" s="16"/>
      <c r="S140" s="11"/>
      <c r="T140" s="11"/>
      <c r="U140" s="11"/>
    </row>
    <row r="141" spans="1:21" s="13" customFormat="1" x14ac:dyDescent="0.25">
      <c r="A141" s="11"/>
      <c r="B141" s="11"/>
      <c r="C141" s="11"/>
      <c r="O141" s="16"/>
      <c r="P141" s="16"/>
      <c r="Q141" s="16"/>
      <c r="S141" s="11"/>
      <c r="T141" s="11"/>
      <c r="U141" s="11"/>
    </row>
    <row r="142" spans="1:21" s="13" customFormat="1" x14ac:dyDescent="0.25">
      <c r="A142" s="11"/>
      <c r="B142" s="11"/>
      <c r="C142" s="11"/>
      <c r="O142" s="16"/>
      <c r="P142" s="16"/>
      <c r="Q142" s="16"/>
      <c r="S142" s="11"/>
      <c r="T142" s="11"/>
      <c r="U142" s="11"/>
    </row>
    <row r="143" spans="1:21" s="13" customFormat="1" x14ac:dyDescent="0.25">
      <c r="A143" s="11"/>
      <c r="B143" s="11"/>
      <c r="C143" s="11"/>
      <c r="O143" s="16"/>
      <c r="P143" s="16"/>
      <c r="Q143" s="16"/>
      <c r="S143" s="11"/>
      <c r="T143" s="11"/>
      <c r="U143" s="11"/>
    </row>
  </sheetData>
  <mergeCells count="3">
    <mergeCell ref="D2:R4"/>
    <mergeCell ref="B2:C4"/>
    <mergeCell ref="D8:E8"/>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zoomScale="80" zoomScaleNormal="80" workbookViewId="0"/>
  </sheetViews>
  <sheetFormatPr baseColWidth="10" defaultColWidth="11.42578125" defaultRowHeight="15" x14ac:dyDescent="0.25"/>
  <cols>
    <col min="1" max="1" width="1.42578125" style="11" customWidth="1"/>
    <col min="2" max="2" width="23" customWidth="1"/>
    <col min="3" max="3" width="50.42578125" customWidth="1"/>
    <col min="4"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161"/>
      <c r="C2" s="161"/>
      <c r="D2" s="234" t="s">
        <v>6</v>
      </c>
      <c r="E2" s="234"/>
      <c r="F2" s="234"/>
      <c r="G2" s="234"/>
      <c r="H2" s="234"/>
      <c r="I2" s="234"/>
      <c r="J2" s="234"/>
      <c r="K2" s="234"/>
      <c r="L2" s="234"/>
      <c r="M2" s="234"/>
      <c r="N2" s="234"/>
      <c r="O2" s="234"/>
      <c r="P2" s="234"/>
      <c r="Q2" s="234"/>
      <c r="R2" s="234"/>
    </row>
    <row r="3" spans="1:21" ht="37.5" customHeight="1" x14ac:dyDescent="0.25">
      <c r="B3" s="161"/>
      <c r="C3" s="161"/>
      <c r="D3" s="234"/>
      <c r="E3" s="234"/>
      <c r="F3" s="234"/>
      <c r="G3" s="234"/>
      <c r="H3" s="234"/>
      <c r="I3" s="234"/>
      <c r="J3" s="234"/>
      <c r="K3" s="234"/>
      <c r="L3" s="234"/>
      <c r="M3" s="234"/>
      <c r="N3" s="234"/>
      <c r="O3" s="234"/>
      <c r="P3" s="234"/>
      <c r="Q3" s="234"/>
      <c r="R3" s="234"/>
    </row>
    <row r="4" spans="1:21" ht="59.25" customHeight="1" x14ac:dyDescent="0.25">
      <c r="B4" s="161"/>
      <c r="C4" s="161"/>
      <c r="D4" s="234"/>
      <c r="E4" s="234"/>
      <c r="F4" s="234"/>
      <c r="G4" s="234"/>
      <c r="H4" s="234"/>
      <c r="I4" s="234"/>
      <c r="J4" s="234"/>
      <c r="K4" s="234"/>
      <c r="L4" s="234"/>
      <c r="M4" s="234"/>
      <c r="N4" s="234"/>
      <c r="O4" s="234"/>
      <c r="P4" s="234"/>
      <c r="Q4" s="234"/>
      <c r="R4" s="234"/>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x14ac:dyDescent="0.25">
      <c r="A7" s="11"/>
      <c r="B7" s="11"/>
      <c r="C7" s="11"/>
      <c r="O7" s="16"/>
      <c r="P7" s="16"/>
      <c r="Q7" s="16"/>
      <c r="S7" s="11"/>
      <c r="T7" s="11"/>
      <c r="U7" s="11"/>
    </row>
    <row r="8" spans="1:21" s="13" customFormat="1" x14ac:dyDescent="0.25">
      <c r="A8" s="11"/>
      <c r="B8" s="11"/>
      <c r="C8" s="11"/>
      <c r="O8" s="16"/>
      <c r="P8" s="16"/>
      <c r="Q8" s="16"/>
      <c r="S8" s="11"/>
      <c r="T8" s="11"/>
      <c r="U8" s="11"/>
    </row>
    <row r="9" spans="1:21" s="13" customFormat="1" x14ac:dyDescent="0.25">
      <c r="A9" s="11"/>
      <c r="B9" s="11"/>
      <c r="C9" s="11"/>
      <c r="O9" s="16"/>
      <c r="P9" s="16"/>
      <c r="Q9" s="16"/>
      <c r="S9" s="11"/>
      <c r="T9" s="11"/>
      <c r="U9" s="11"/>
    </row>
    <row r="10" spans="1:21" s="13" customFormat="1" x14ac:dyDescent="0.25">
      <c r="A10" s="11"/>
      <c r="B10" s="11"/>
      <c r="C10" s="11"/>
      <c r="O10" s="16"/>
      <c r="P10" s="16"/>
      <c r="Q10" s="16"/>
      <c r="S10" s="11"/>
      <c r="T10" s="11"/>
      <c r="U10" s="11"/>
    </row>
    <row r="11" spans="1:21" s="13" customFormat="1" x14ac:dyDescent="0.25">
      <c r="A11" s="11"/>
      <c r="B11" s="11"/>
      <c r="C11" s="11"/>
      <c r="O11" s="16"/>
      <c r="P11" s="16"/>
      <c r="Q11" s="16"/>
      <c r="S11" s="11"/>
      <c r="T11" s="11"/>
      <c r="U11" s="11"/>
    </row>
    <row r="12" spans="1:21" s="13" customFormat="1" x14ac:dyDescent="0.25">
      <c r="A12" s="11"/>
      <c r="B12" s="11"/>
      <c r="C12" s="11"/>
      <c r="O12" s="16"/>
      <c r="P12" s="16"/>
      <c r="Q12" s="16"/>
      <c r="S12" s="11"/>
      <c r="T12" s="11"/>
      <c r="U12" s="11"/>
    </row>
    <row r="13" spans="1:21" s="13" customFormat="1" x14ac:dyDescent="0.25">
      <c r="A13" s="11"/>
      <c r="B13" s="11"/>
      <c r="C13" s="11"/>
      <c r="O13" s="16"/>
      <c r="P13" s="16"/>
      <c r="Q13" s="16"/>
      <c r="S13" s="11"/>
      <c r="T13" s="11"/>
      <c r="U13" s="11"/>
    </row>
    <row r="14" spans="1:21" s="13" customFormat="1" x14ac:dyDescent="0.25">
      <c r="A14" s="11"/>
      <c r="B14" s="11"/>
      <c r="C14" s="11"/>
      <c r="O14" s="16"/>
      <c r="P14" s="16"/>
      <c r="Q14" s="16"/>
      <c r="S14" s="11"/>
      <c r="T14" s="11"/>
      <c r="U14" s="11"/>
    </row>
    <row r="15" spans="1:21" s="13" customFormat="1" x14ac:dyDescent="0.25">
      <c r="A15" s="11"/>
      <c r="B15" s="11"/>
      <c r="C15" s="11"/>
      <c r="O15" s="16"/>
      <c r="P15" s="16"/>
      <c r="Q15" s="16"/>
      <c r="S15" s="11"/>
      <c r="T15" s="11"/>
      <c r="U15" s="11"/>
    </row>
    <row r="16" spans="1:21" s="13" customFormat="1" x14ac:dyDescent="0.25">
      <c r="A16" s="11"/>
      <c r="B16" s="11"/>
      <c r="C16" s="11"/>
      <c r="O16" s="16"/>
      <c r="P16" s="16"/>
      <c r="Q16" s="16"/>
      <c r="S16" s="11"/>
      <c r="T16" s="11"/>
      <c r="U16" s="11"/>
    </row>
    <row r="17" spans="1:21" s="13" customFormat="1" x14ac:dyDescent="0.25">
      <c r="A17" s="11"/>
      <c r="B17" s="11"/>
      <c r="C17" s="11"/>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row r="130" spans="1:21" s="13" customFormat="1" x14ac:dyDescent="0.25">
      <c r="A130" s="11"/>
      <c r="B130" s="11"/>
      <c r="C130" s="11"/>
      <c r="O130" s="16"/>
      <c r="P130" s="16"/>
      <c r="Q130" s="16"/>
      <c r="S130" s="11"/>
      <c r="T130" s="11"/>
      <c r="U130" s="11"/>
    </row>
    <row r="131" spans="1:21" s="13" customFormat="1" x14ac:dyDescent="0.25">
      <c r="A131" s="11"/>
      <c r="B131" s="11"/>
      <c r="C131" s="11"/>
      <c r="O131" s="16"/>
      <c r="P131" s="16"/>
      <c r="Q131" s="16"/>
      <c r="S131" s="11"/>
      <c r="T131" s="11"/>
      <c r="U131" s="11"/>
    </row>
    <row r="132" spans="1:21" s="13" customFormat="1" x14ac:dyDescent="0.25">
      <c r="A132" s="11"/>
      <c r="B132" s="11"/>
      <c r="C132" s="11"/>
      <c r="O132" s="16"/>
      <c r="P132" s="16"/>
      <c r="Q132" s="16"/>
      <c r="S132" s="11"/>
      <c r="T132" s="11"/>
      <c r="U132" s="11"/>
    </row>
    <row r="133" spans="1:21" s="13" customFormat="1" x14ac:dyDescent="0.25">
      <c r="A133" s="11"/>
      <c r="B133" s="11"/>
      <c r="C133" s="11"/>
      <c r="O133" s="16"/>
      <c r="P133" s="16"/>
      <c r="Q133" s="16"/>
      <c r="S133" s="11"/>
      <c r="T133" s="11"/>
      <c r="U133" s="11"/>
    </row>
    <row r="134" spans="1:21" s="13" customFormat="1" x14ac:dyDescent="0.25">
      <c r="A134" s="11"/>
      <c r="B134" s="11"/>
      <c r="C134" s="11"/>
      <c r="O134" s="16"/>
      <c r="P134" s="16"/>
      <c r="Q134" s="16"/>
      <c r="S134" s="11"/>
      <c r="T134" s="11"/>
      <c r="U134" s="11"/>
    </row>
    <row r="135" spans="1:21" s="13" customFormat="1" x14ac:dyDescent="0.25">
      <c r="A135" s="11"/>
      <c r="B135" s="11"/>
      <c r="C135" s="11"/>
      <c r="O135" s="16"/>
      <c r="P135" s="16"/>
      <c r="Q135" s="16"/>
      <c r="S135" s="11"/>
      <c r="T135" s="11"/>
      <c r="U135" s="11"/>
    </row>
    <row r="136" spans="1:21" s="13" customFormat="1" x14ac:dyDescent="0.25">
      <c r="A136" s="11"/>
      <c r="B136" s="11"/>
      <c r="C136" s="11"/>
      <c r="O136" s="16"/>
      <c r="P136" s="16"/>
      <c r="Q136" s="16"/>
      <c r="S136" s="11"/>
      <c r="T136" s="11"/>
      <c r="U136" s="11"/>
    </row>
    <row r="137" spans="1:21" s="13" customFormat="1" x14ac:dyDescent="0.25">
      <c r="A137" s="11"/>
      <c r="B137" s="11"/>
      <c r="C137" s="11"/>
      <c r="O137" s="16"/>
      <c r="P137" s="16"/>
      <c r="Q137" s="16"/>
      <c r="S137" s="11"/>
      <c r="T137" s="11"/>
      <c r="U137" s="11"/>
    </row>
    <row r="138" spans="1:21" s="13" customFormat="1" x14ac:dyDescent="0.25">
      <c r="A138" s="11"/>
      <c r="B138" s="11"/>
      <c r="C138" s="11"/>
      <c r="O138" s="16"/>
      <c r="P138" s="16"/>
      <c r="Q138" s="16"/>
      <c r="S138" s="11"/>
      <c r="T138" s="11"/>
      <c r="U138" s="11"/>
    </row>
    <row r="139" spans="1:21" s="13" customFormat="1" x14ac:dyDescent="0.25">
      <c r="A139" s="11"/>
      <c r="B139" s="11"/>
      <c r="C139" s="11"/>
      <c r="O139" s="16"/>
      <c r="P139" s="16"/>
      <c r="Q139" s="16"/>
      <c r="S139" s="11"/>
      <c r="T139" s="11"/>
      <c r="U139" s="11"/>
    </row>
  </sheetData>
  <mergeCells count="2">
    <mergeCell ref="B2:C4"/>
    <mergeCell ref="D2:R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11"/>
  <sheetViews>
    <sheetView zoomScale="120" zoomScaleNormal="120" workbookViewId="0"/>
  </sheetViews>
  <sheetFormatPr baseColWidth="10" defaultColWidth="11.42578125" defaultRowHeight="15" x14ac:dyDescent="0.25"/>
  <cols>
    <col min="1" max="1" width="1.42578125" style="11" customWidth="1"/>
    <col min="2" max="2" width="35.28515625" customWidth="1"/>
    <col min="3" max="3" width="50.42578125" customWidth="1"/>
    <col min="4" max="5" width="44.7109375" style="3" customWidth="1"/>
    <col min="6" max="6" width="26" style="3" customWidth="1"/>
    <col min="7" max="9" width="11.42578125" style="11"/>
    <col min="10" max="30" width="11.42578125" style="13"/>
    <col min="31" max="16384" width="11.42578125" style="3"/>
  </cols>
  <sheetData>
    <row r="1" spans="1:15" s="13" customFormat="1" x14ac:dyDescent="0.25">
      <c r="A1" s="11"/>
      <c r="B1" s="11"/>
      <c r="C1" s="11"/>
      <c r="G1" s="11"/>
      <c r="H1" s="11"/>
      <c r="I1" s="11"/>
    </row>
    <row r="2" spans="1:15" ht="18.75" customHeight="1" x14ac:dyDescent="0.25">
      <c r="B2" s="161"/>
      <c r="C2" s="161"/>
      <c r="E2" s="66"/>
      <c r="F2" s="66"/>
      <c r="G2" s="66"/>
      <c r="H2" s="66"/>
      <c r="I2" s="66"/>
      <c r="J2" s="66"/>
      <c r="K2" s="66"/>
      <c r="L2" s="66"/>
      <c r="M2" s="66"/>
      <c r="N2" s="66"/>
      <c r="O2" s="66"/>
    </row>
    <row r="3" spans="1:15" ht="37.5" customHeight="1" x14ac:dyDescent="0.25">
      <c r="B3" s="161"/>
      <c r="C3" s="161"/>
      <c r="D3" s="162" t="s">
        <v>204</v>
      </c>
      <c r="E3" s="162"/>
      <c r="F3" s="162"/>
      <c r="G3" s="66"/>
      <c r="H3" s="66"/>
      <c r="I3" s="66"/>
      <c r="J3" s="66"/>
      <c r="K3" s="66"/>
      <c r="L3" s="66"/>
      <c r="M3" s="66"/>
      <c r="N3" s="66"/>
      <c r="O3" s="66"/>
    </row>
    <row r="4" spans="1:15" ht="59.25" customHeight="1" x14ac:dyDescent="0.25">
      <c r="B4" s="161"/>
      <c r="C4" s="161"/>
      <c r="D4" s="162"/>
      <c r="E4" s="162"/>
      <c r="F4" s="162"/>
      <c r="G4" s="66"/>
      <c r="H4" s="66"/>
      <c r="I4" s="66"/>
      <c r="J4" s="66"/>
      <c r="K4" s="66"/>
      <c r="L4" s="66"/>
      <c r="M4" s="66"/>
      <c r="N4" s="66"/>
      <c r="O4" s="66"/>
    </row>
    <row r="5" spans="1:15" s="13" customFormat="1" ht="19.5" customHeight="1" x14ac:dyDescent="0.25">
      <c r="A5" s="11"/>
      <c r="B5" s="11"/>
      <c r="C5" s="11"/>
      <c r="D5" s="12"/>
      <c r="E5" s="12"/>
      <c r="F5" s="12"/>
      <c r="G5" s="11"/>
      <c r="H5" s="11"/>
      <c r="I5" s="11"/>
    </row>
    <row r="6" spans="1:15" s="13" customFormat="1" x14ac:dyDescent="0.25">
      <c r="A6" s="11"/>
      <c r="B6" s="11"/>
      <c r="C6" s="11"/>
      <c r="G6" s="11"/>
      <c r="H6" s="11"/>
      <c r="I6" s="11"/>
    </row>
    <row r="7" spans="1:15" s="13" customFormat="1" ht="59.25" customHeight="1" thickBot="1" x14ac:dyDescent="0.35">
      <c r="A7" s="11"/>
      <c r="B7" s="72" t="s">
        <v>11</v>
      </c>
      <c r="C7" s="72" t="s">
        <v>149</v>
      </c>
      <c r="D7" s="72" t="s">
        <v>12</v>
      </c>
      <c r="E7" s="72" t="s">
        <v>13</v>
      </c>
      <c r="F7" s="72" t="s">
        <v>14</v>
      </c>
      <c r="G7" s="79"/>
      <c r="H7" s="11"/>
      <c r="I7" s="11"/>
    </row>
    <row r="8" spans="1:15" s="13" customFormat="1" ht="81.75" customHeight="1" thickBot="1" x14ac:dyDescent="0.35">
      <c r="A8" s="11"/>
      <c r="B8" s="82" t="s">
        <v>16</v>
      </c>
      <c r="C8" s="22" t="s">
        <v>197</v>
      </c>
      <c r="D8" s="22" t="s">
        <v>198</v>
      </c>
      <c r="E8" s="77" t="s">
        <v>19</v>
      </c>
      <c r="F8" s="76">
        <v>44227</v>
      </c>
      <c r="G8" s="79"/>
      <c r="H8" s="11"/>
      <c r="I8" s="11"/>
    </row>
    <row r="9" spans="1:15" s="13" customFormat="1" ht="67.5" customHeight="1" thickBot="1" x14ac:dyDescent="0.35">
      <c r="A9" s="11"/>
      <c r="B9" s="160" t="s">
        <v>20</v>
      </c>
      <c r="C9" s="30" t="s">
        <v>199</v>
      </c>
      <c r="D9" s="30" t="s">
        <v>200</v>
      </c>
      <c r="E9" s="77" t="s">
        <v>19</v>
      </c>
      <c r="F9" s="76">
        <v>44218</v>
      </c>
      <c r="G9" s="79"/>
      <c r="H9" s="11"/>
      <c r="I9" s="11"/>
    </row>
    <row r="10" spans="1:15" s="13" customFormat="1" ht="59.25" customHeight="1" thickBot="1" x14ac:dyDescent="0.35">
      <c r="A10" s="11"/>
      <c r="B10" s="160"/>
      <c r="C10" s="30" t="s">
        <v>201</v>
      </c>
      <c r="D10" s="80" t="s">
        <v>25</v>
      </c>
      <c r="E10" s="77" t="s">
        <v>19</v>
      </c>
      <c r="F10" s="76">
        <v>44227</v>
      </c>
      <c r="G10" s="79"/>
      <c r="H10" s="11"/>
      <c r="I10" s="11"/>
    </row>
    <row r="11" spans="1:15" s="13" customFormat="1" ht="68.25" customHeight="1" thickBot="1" x14ac:dyDescent="0.35">
      <c r="A11" s="11"/>
      <c r="B11" s="78" t="s">
        <v>26</v>
      </c>
      <c r="C11" s="30" t="s">
        <v>27</v>
      </c>
      <c r="D11" s="22" t="s">
        <v>28</v>
      </c>
      <c r="E11" s="21" t="s">
        <v>29</v>
      </c>
      <c r="F11" s="21" t="s">
        <v>202</v>
      </c>
      <c r="G11" s="79"/>
      <c r="H11" s="11"/>
      <c r="I11" s="11"/>
    </row>
    <row r="12" spans="1:15" s="13" customFormat="1" ht="69" customHeight="1" thickBot="1" x14ac:dyDescent="0.35">
      <c r="A12" s="11"/>
      <c r="B12" s="78" t="s">
        <v>31</v>
      </c>
      <c r="C12" s="30" t="s">
        <v>32</v>
      </c>
      <c r="D12" s="30" t="s">
        <v>33</v>
      </c>
      <c r="E12" s="81" t="s">
        <v>34</v>
      </c>
      <c r="F12" s="21" t="s">
        <v>203</v>
      </c>
      <c r="G12" s="79"/>
      <c r="H12" s="11"/>
      <c r="I12" s="11"/>
    </row>
    <row r="13" spans="1:15" s="13" customFormat="1" x14ac:dyDescent="0.25">
      <c r="A13" s="11"/>
      <c r="B13" s="11"/>
      <c r="C13" s="11"/>
      <c r="G13" s="11"/>
      <c r="H13" s="11"/>
      <c r="I13" s="11"/>
    </row>
    <row r="14" spans="1:15" s="13" customFormat="1" x14ac:dyDescent="0.25">
      <c r="A14" s="11"/>
      <c r="B14" s="11"/>
      <c r="C14" s="11"/>
      <c r="G14" s="11"/>
      <c r="H14" s="11"/>
      <c r="I14" s="11"/>
    </row>
    <row r="15" spans="1:15" s="13" customFormat="1" x14ac:dyDescent="0.25">
      <c r="A15" s="11"/>
      <c r="B15" s="11"/>
      <c r="C15" s="11"/>
      <c r="G15" s="11"/>
      <c r="H15" s="11"/>
      <c r="I15" s="11"/>
    </row>
    <row r="16" spans="1:15" s="13" customFormat="1" x14ac:dyDescent="0.25">
      <c r="A16" s="11"/>
      <c r="B16" s="11"/>
      <c r="C16" s="11"/>
      <c r="G16" s="11"/>
      <c r="H16" s="11"/>
      <c r="I16" s="11"/>
    </row>
    <row r="17" spans="1:9" s="13" customFormat="1" x14ac:dyDescent="0.25">
      <c r="A17" s="11"/>
      <c r="B17" s="11"/>
      <c r="C17" s="11"/>
      <c r="G17" s="11"/>
      <c r="H17" s="11"/>
      <c r="I17" s="11"/>
    </row>
    <row r="18" spans="1:9" s="13" customFormat="1" x14ac:dyDescent="0.25">
      <c r="A18" s="11"/>
      <c r="B18" s="11"/>
      <c r="C18" s="11"/>
      <c r="G18" s="11"/>
      <c r="H18" s="11"/>
      <c r="I18" s="11"/>
    </row>
    <row r="19" spans="1:9" s="13" customFormat="1" x14ac:dyDescent="0.25">
      <c r="A19" s="11"/>
      <c r="B19" s="11"/>
      <c r="C19" s="11"/>
      <c r="G19" s="11"/>
      <c r="H19" s="11"/>
      <c r="I19" s="11"/>
    </row>
    <row r="20" spans="1:9" s="13" customFormat="1" x14ac:dyDescent="0.25">
      <c r="A20" s="11"/>
      <c r="B20" s="11"/>
      <c r="C20" s="11"/>
      <c r="G20" s="11"/>
      <c r="H20" s="11"/>
      <c r="I20" s="11"/>
    </row>
    <row r="21" spans="1:9" s="13" customFormat="1" x14ac:dyDescent="0.25">
      <c r="A21" s="11"/>
      <c r="B21" s="11"/>
      <c r="C21" s="11"/>
      <c r="G21" s="11"/>
      <c r="H21" s="11"/>
      <c r="I21" s="11"/>
    </row>
    <row r="22" spans="1:9" s="13" customFormat="1" x14ac:dyDescent="0.25">
      <c r="A22" s="11"/>
      <c r="B22" s="11"/>
      <c r="C22" s="11"/>
      <c r="G22" s="11"/>
      <c r="H22" s="11"/>
      <c r="I22" s="11"/>
    </row>
    <row r="23" spans="1:9" s="13" customFormat="1" x14ac:dyDescent="0.25">
      <c r="A23" s="11"/>
      <c r="B23" s="11"/>
      <c r="C23" s="11"/>
      <c r="G23" s="11"/>
      <c r="H23" s="11"/>
      <c r="I23" s="11"/>
    </row>
    <row r="24" spans="1:9" s="13" customFormat="1" x14ac:dyDescent="0.25">
      <c r="A24" s="11"/>
      <c r="B24" s="11"/>
      <c r="C24" s="11"/>
      <c r="G24" s="11"/>
      <c r="H24" s="11"/>
      <c r="I24" s="11"/>
    </row>
    <row r="25" spans="1:9" s="13" customFormat="1" x14ac:dyDescent="0.25">
      <c r="A25" s="11"/>
      <c r="B25" s="11"/>
      <c r="C25" s="11"/>
      <c r="G25" s="11"/>
      <c r="H25" s="11"/>
      <c r="I25" s="11"/>
    </row>
    <row r="26" spans="1:9" s="13" customFormat="1" x14ac:dyDescent="0.25">
      <c r="A26" s="11"/>
      <c r="B26" s="11"/>
      <c r="C26" s="11"/>
      <c r="G26" s="11"/>
      <c r="H26" s="11"/>
      <c r="I26" s="11"/>
    </row>
    <row r="27" spans="1:9" s="13" customFormat="1" x14ac:dyDescent="0.25">
      <c r="A27" s="11"/>
      <c r="B27" s="11"/>
      <c r="C27" s="11"/>
      <c r="G27" s="11"/>
      <c r="H27" s="11"/>
      <c r="I27" s="11"/>
    </row>
    <row r="28" spans="1:9" s="13" customFormat="1" x14ac:dyDescent="0.25">
      <c r="A28" s="11"/>
      <c r="B28" s="11"/>
      <c r="C28" s="11"/>
      <c r="G28" s="11"/>
      <c r="H28" s="11"/>
      <c r="I28" s="11"/>
    </row>
    <row r="29" spans="1:9" s="13" customFormat="1" x14ac:dyDescent="0.25">
      <c r="A29" s="11"/>
      <c r="B29" s="11"/>
      <c r="C29" s="11"/>
      <c r="G29" s="11"/>
      <c r="H29" s="11"/>
      <c r="I29" s="11"/>
    </row>
    <row r="30" spans="1:9" s="13" customFormat="1" x14ac:dyDescent="0.25">
      <c r="A30" s="11"/>
      <c r="B30" s="11"/>
      <c r="C30" s="11"/>
      <c r="G30" s="11"/>
      <c r="H30" s="11"/>
      <c r="I30" s="11"/>
    </row>
    <row r="31" spans="1:9" s="13" customFormat="1" x14ac:dyDescent="0.25">
      <c r="A31" s="11"/>
      <c r="B31" s="11"/>
      <c r="C31" s="11"/>
      <c r="G31" s="11"/>
      <c r="H31" s="11"/>
      <c r="I31" s="11"/>
    </row>
    <row r="32" spans="1:9" s="13" customFormat="1" x14ac:dyDescent="0.25">
      <c r="A32" s="11"/>
      <c r="B32" s="11"/>
      <c r="C32" s="11"/>
      <c r="G32" s="11"/>
      <c r="H32" s="11"/>
      <c r="I32" s="11"/>
    </row>
    <row r="33" spans="1:9" s="13" customFormat="1" x14ac:dyDescent="0.25">
      <c r="A33" s="11"/>
      <c r="B33" s="11"/>
      <c r="C33" s="11"/>
      <c r="G33" s="11"/>
      <c r="H33" s="11"/>
      <c r="I33" s="11"/>
    </row>
    <row r="34" spans="1:9" s="13" customFormat="1" x14ac:dyDescent="0.25">
      <c r="A34" s="11"/>
      <c r="B34" s="11"/>
      <c r="C34" s="11"/>
      <c r="G34" s="11"/>
      <c r="H34" s="11"/>
      <c r="I34" s="11"/>
    </row>
    <row r="35" spans="1:9" s="13" customFormat="1" x14ac:dyDescent="0.25">
      <c r="A35" s="11"/>
      <c r="B35" s="11"/>
      <c r="C35" s="11"/>
      <c r="G35" s="11"/>
      <c r="H35" s="11"/>
      <c r="I35" s="11"/>
    </row>
    <row r="36" spans="1:9" s="13" customFormat="1" x14ac:dyDescent="0.25">
      <c r="A36" s="11"/>
      <c r="B36" s="11"/>
      <c r="C36" s="11"/>
      <c r="G36" s="11"/>
      <c r="H36" s="11"/>
      <c r="I36" s="11"/>
    </row>
    <row r="37" spans="1:9" s="13" customFormat="1" x14ac:dyDescent="0.25">
      <c r="A37" s="11"/>
      <c r="B37" s="11"/>
      <c r="C37" s="11"/>
      <c r="G37" s="11"/>
      <c r="H37" s="11"/>
      <c r="I37" s="11"/>
    </row>
    <row r="38" spans="1:9" s="13" customFormat="1" x14ac:dyDescent="0.25">
      <c r="A38" s="11"/>
      <c r="B38" s="11"/>
      <c r="C38" s="11"/>
      <c r="G38" s="11"/>
      <c r="H38" s="11"/>
      <c r="I38" s="11"/>
    </row>
    <row r="39" spans="1:9" s="13" customFormat="1" x14ac:dyDescent="0.25">
      <c r="A39" s="11"/>
      <c r="B39" s="11"/>
      <c r="C39" s="11"/>
      <c r="G39" s="11"/>
      <c r="H39" s="11"/>
      <c r="I39" s="11"/>
    </row>
    <row r="40" spans="1:9" s="13" customFormat="1" x14ac:dyDescent="0.25">
      <c r="A40" s="11"/>
      <c r="B40" s="11"/>
      <c r="C40" s="11"/>
      <c r="G40" s="11"/>
      <c r="H40" s="11"/>
      <c r="I40" s="11"/>
    </row>
    <row r="41" spans="1:9" s="13" customFormat="1" x14ac:dyDescent="0.25">
      <c r="A41" s="11"/>
      <c r="B41" s="11"/>
      <c r="C41" s="11"/>
      <c r="G41" s="11"/>
      <c r="H41" s="11"/>
      <c r="I41" s="11"/>
    </row>
    <row r="42" spans="1:9" s="13" customFormat="1" x14ac:dyDescent="0.25">
      <c r="A42" s="11"/>
      <c r="B42" s="11"/>
      <c r="C42" s="11"/>
      <c r="G42" s="11"/>
      <c r="H42" s="11"/>
      <c r="I42" s="11"/>
    </row>
    <row r="43" spans="1:9" s="13" customFormat="1" x14ac:dyDescent="0.25">
      <c r="A43" s="11"/>
      <c r="B43" s="11"/>
      <c r="C43" s="11"/>
      <c r="G43" s="11"/>
      <c r="H43" s="11"/>
      <c r="I43" s="11"/>
    </row>
    <row r="44" spans="1:9" s="13" customFormat="1" x14ac:dyDescent="0.25">
      <c r="A44" s="11"/>
      <c r="B44" s="11"/>
      <c r="C44" s="11"/>
      <c r="G44" s="11"/>
      <c r="H44" s="11"/>
      <c r="I44" s="11"/>
    </row>
    <row r="45" spans="1:9" s="13" customFormat="1" x14ac:dyDescent="0.25">
      <c r="A45" s="11"/>
      <c r="B45" s="11"/>
      <c r="C45" s="11"/>
      <c r="G45" s="11"/>
      <c r="H45" s="11"/>
      <c r="I45" s="11"/>
    </row>
    <row r="46" spans="1:9" s="13" customFormat="1" x14ac:dyDescent="0.25">
      <c r="A46" s="11"/>
      <c r="B46" s="11"/>
      <c r="C46" s="11"/>
      <c r="G46" s="11"/>
      <c r="H46" s="11"/>
      <c r="I46" s="11"/>
    </row>
    <row r="47" spans="1:9" s="13" customFormat="1" x14ac:dyDescent="0.25">
      <c r="A47" s="11"/>
      <c r="B47" s="11"/>
      <c r="C47" s="11"/>
      <c r="G47" s="11"/>
      <c r="H47" s="11"/>
      <c r="I47" s="11"/>
    </row>
    <row r="48" spans="1:9" s="13" customFormat="1" x14ac:dyDescent="0.25">
      <c r="A48" s="11"/>
      <c r="B48" s="11"/>
      <c r="C48" s="11"/>
      <c r="G48" s="11"/>
      <c r="H48" s="11"/>
      <c r="I48" s="11"/>
    </row>
    <row r="49" spans="1:9" s="13" customFormat="1" x14ac:dyDescent="0.25">
      <c r="A49" s="11"/>
      <c r="B49" s="11"/>
      <c r="C49" s="11"/>
      <c r="G49" s="11"/>
      <c r="H49" s="11"/>
      <c r="I49" s="11"/>
    </row>
    <row r="50" spans="1:9" s="13" customFormat="1" x14ac:dyDescent="0.25">
      <c r="A50" s="11"/>
      <c r="B50" s="11"/>
      <c r="C50" s="11"/>
      <c r="G50" s="11"/>
      <c r="H50" s="11"/>
      <c r="I50" s="11"/>
    </row>
    <row r="51" spans="1:9" s="13" customFormat="1" x14ac:dyDescent="0.25">
      <c r="A51" s="11"/>
      <c r="B51" s="11"/>
      <c r="C51" s="11"/>
      <c r="G51" s="11"/>
      <c r="H51" s="11"/>
      <c r="I51" s="11"/>
    </row>
    <row r="52" spans="1:9" s="13" customFormat="1" x14ac:dyDescent="0.25">
      <c r="A52" s="11"/>
      <c r="B52" s="11"/>
      <c r="C52" s="11"/>
      <c r="G52" s="11"/>
      <c r="H52" s="11"/>
      <c r="I52" s="11"/>
    </row>
    <row r="53" spans="1:9" s="13" customFormat="1" x14ac:dyDescent="0.25">
      <c r="A53" s="11"/>
      <c r="B53" s="11"/>
      <c r="C53" s="11"/>
      <c r="G53" s="11"/>
      <c r="H53" s="11"/>
      <c r="I53" s="11"/>
    </row>
    <row r="54" spans="1:9" s="13" customFormat="1" x14ac:dyDescent="0.25">
      <c r="A54" s="11"/>
      <c r="B54" s="11"/>
      <c r="C54" s="11"/>
      <c r="G54" s="11"/>
      <c r="H54" s="11"/>
      <c r="I54" s="11"/>
    </row>
    <row r="55" spans="1:9" s="13" customFormat="1" x14ac:dyDescent="0.25">
      <c r="A55" s="11"/>
      <c r="B55" s="11"/>
      <c r="C55" s="11"/>
      <c r="G55" s="11"/>
      <c r="H55" s="11"/>
      <c r="I55" s="11"/>
    </row>
    <row r="56" spans="1:9" s="13" customFormat="1" x14ac:dyDescent="0.25">
      <c r="A56" s="11"/>
      <c r="B56" s="11"/>
      <c r="C56" s="11"/>
      <c r="G56" s="11"/>
      <c r="H56" s="11"/>
      <c r="I56" s="11"/>
    </row>
    <row r="57" spans="1:9" s="13" customFormat="1" x14ac:dyDescent="0.25">
      <c r="A57" s="11"/>
      <c r="B57" s="11"/>
      <c r="C57" s="11"/>
      <c r="G57" s="11"/>
      <c r="H57" s="11"/>
      <c r="I57" s="11"/>
    </row>
    <row r="58" spans="1:9" s="13" customFormat="1" x14ac:dyDescent="0.25">
      <c r="A58" s="11"/>
      <c r="B58" s="11"/>
      <c r="C58" s="11"/>
      <c r="G58" s="11"/>
      <c r="H58" s="11"/>
      <c r="I58" s="11"/>
    </row>
    <row r="59" spans="1:9" s="13" customFormat="1" x14ac:dyDescent="0.25">
      <c r="A59" s="11"/>
      <c r="B59" s="11"/>
      <c r="C59" s="11"/>
      <c r="G59" s="11"/>
      <c r="H59" s="11"/>
      <c r="I59" s="11"/>
    </row>
    <row r="60" spans="1:9" s="13" customFormat="1" x14ac:dyDescent="0.25">
      <c r="A60" s="11"/>
      <c r="B60" s="11"/>
      <c r="C60" s="11"/>
      <c r="G60" s="11"/>
      <c r="H60" s="11"/>
      <c r="I60" s="11"/>
    </row>
    <row r="61" spans="1:9" s="13" customFormat="1" x14ac:dyDescent="0.25">
      <c r="A61" s="11"/>
      <c r="B61" s="11"/>
      <c r="C61" s="11"/>
      <c r="G61" s="11"/>
      <c r="H61" s="11"/>
      <c r="I61" s="11"/>
    </row>
    <row r="62" spans="1:9" s="13" customFormat="1" x14ac:dyDescent="0.25">
      <c r="A62" s="11"/>
      <c r="B62" s="11"/>
      <c r="C62" s="11"/>
      <c r="G62" s="11"/>
      <c r="H62" s="11"/>
      <c r="I62" s="11"/>
    </row>
    <row r="63" spans="1:9" s="13" customFormat="1" x14ac:dyDescent="0.25">
      <c r="A63" s="11"/>
      <c r="B63" s="11"/>
      <c r="C63" s="11"/>
      <c r="G63" s="11"/>
      <c r="H63" s="11"/>
      <c r="I63" s="11"/>
    </row>
    <row r="64" spans="1:9" s="13" customFormat="1" x14ac:dyDescent="0.25">
      <c r="A64" s="11"/>
      <c r="B64" s="11"/>
      <c r="C64" s="11"/>
      <c r="G64" s="11"/>
      <c r="H64" s="11"/>
      <c r="I64" s="11"/>
    </row>
    <row r="65" spans="1:9" s="13" customFormat="1" x14ac:dyDescent="0.25">
      <c r="A65" s="11"/>
      <c r="B65" s="11"/>
      <c r="C65" s="11"/>
      <c r="G65" s="11"/>
      <c r="H65" s="11"/>
      <c r="I65" s="11"/>
    </row>
    <row r="66" spans="1:9" s="13" customFormat="1" x14ac:dyDescent="0.25">
      <c r="A66" s="11"/>
      <c r="B66" s="11"/>
      <c r="C66" s="11"/>
      <c r="G66" s="11"/>
      <c r="H66" s="11"/>
      <c r="I66" s="11"/>
    </row>
    <row r="67" spans="1:9" s="13" customFormat="1" x14ac:dyDescent="0.25">
      <c r="A67" s="11"/>
      <c r="B67" s="11"/>
      <c r="C67" s="11"/>
      <c r="G67" s="11"/>
      <c r="H67" s="11"/>
      <c r="I67" s="11"/>
    </row>
    <row r="68" spans="1:9" s="13" customFormat="1" x14ac:dyDescent="0.25">
      <c r="A68" s="11"/>
      <c r="B68" s="11"/>
      <c r="C68" s="11"/>
      <c r="G68" s="11"/>
      <c r="H68" s="11"/>
      <c r="I68" s="11"/>
    </row>
    <row r="69" spans="1:9" s="13" customFormat="1" x14ac:dyDescent="0.25">
      <c r="A69" s="11"/>
      <c r="B69" s="11"/>
      <c r="C69" s="11"/>
      <c r="G69" s="11"/>
      <c r="H69" s="11"/>
      <c r="I69" s="11"/>
    </row>
    <row r="70" spans="1:9" s="13" customFormat="1" x14ac:dyDescent="0.25">
      <c r="A70" s="11"/>
      <c r="B70" s="11"/>
      <c r="C70" s="11"/>
      <c r="G70" s="11"/>
      <c r="H70" s="11"/>
      <c r="I70" s="11"/>
    </row>
    <row r="71" spans="1:9" s="13" customFormat="1" x14ac:dyDescent="0.25">
      <c r="A71" s="11"/>
      <c r="B71" s="11"/>
      <c r="C71" s="11"/>
      <c r="G71" s="11"/>
      <c r="H71" s="11"/>
      <c r="I71" s="11"/>
    </row>
    <row r="72" spans="1:9" s="13" customFormat="1" x14ac:dyDescent="0.25">
      <c r="A72" s="11"/>
      <c r="B72" s="11"/>
      <c r="C72" s="11"/>
      <c r="G72" s="11"/>
      <c r="H72" s="11"/>
      <c r="I72" s="11"/>
    </row>
    <row r="73" spans="1:9" s="13" customFormat="1" x14ac:dyDescent="0.25">
      <c r="A73" s="11"/>
      <c r="B73" s="11"/>
      <c r="C73" s="11"/>
      <c r="G73" s="11"/>
      <c r="H73" s="11"/>
      <c r="I73" s="11"/>
    </row>
    <row r="74" spans="1:9" s="13" customFormat="1" x14ac:dyDescent="0.25">
      <c r="A74" s="11"/>
      <c r="B74" s="11"/>
      <c r="C74" s="11"/>
      <c r="G74" s="11"/>
      <c r="H74" s="11"/>
      <c r="I74" s="11"/>
    </row>
    <row r="75" spans="1:9" s="13" customFormat="1" x14ac:dyDescent="0.25">
      <c r="A75" s="11"/>
      <c r="B75" s="11"/>
      <c r="C75" s="11"/>
      <c r="G75" s="11"/>
      <c r="H75" s="11"/>
      <c r="I75" s="11"/>
    </row>
    <row r="76" spans="1:9" s="13" customFormat="1" x14ac:dyDescent="0.25">
      <c r="A76" s="11"/>
      <c r="B76" s="11"/>
      <c r="C76" s="11"/>
      <c r="G76" s="11"/>
      <c r="H76" s="11"/>
      <c r="I76" s="11"/>
    </row>
    <row r="77" spans="1:9" s="13" customFormat="1" x14ac:dyDescent="0.25">
      <c r="A77" s="11"/>
      <c r="B77" s="11"/>
      <c r="C77" s="11"/>
      <c r="G77" s="11"/>
      <c r="H77" s="11"/>
      <c r="I77" s="11"/>
    </row>
    <row r="78" spans="1:9" s="13" customFormat="1" x14ac:dyDescent="0.25">
      <c r="A78" s="11"/>
      <c r="B78" s="11"/>
      <c r="C78" s="11"/>
      <c r="G78" s="11"/>
      <c r="H78" s="11"/>
      <c r="I78" s="11"/>
    </row>
    <row r="79" spans="1:9" s="13" customFormat="1" x14ac:dyDescent="0.25">
      <c r="A79" s="11"/>
      <c r="B79" s="11"/>
      <c r="C79" s="11"/>
      <c r="G79" s="11"/>
      <c r="H79" s="11"/>
      <c r="I79" s="11"/>
    </row>
    <row r="80" spans="1:9" s="13" customFormat="1" x14ac:dyDescent="0.25">
      <c r="A80" s="11"/>
      <c r="B80" s="11"/>
      <c r="C80" s="11"/>
      <c r="G80" s="11"/>
      <c r="H80" s="11"/>
      <c r="I80" s="11"/>
    </row>
    <row r="81" spans="1:9" s="13" customFormat="1" x14ac:dyDescent="0.25">
      <c r="A81" s="11"/>
      <c r="B81" s="11"/>
      <c r="C81" s="11"/>
      <c r="G81" s="11"/>
      <c r="H81" s="11"/>
      <c r="I81" s="11"/>
    </row>
    <row r="82" spans="1:9" s="13" customFormat="1" x14ac:dyDescent="0.25">
      <c r="A82" s="11"/>
      <c r="B82" s="11"/>
      <c r="C82" s="11"/>
      <c r="G82" s="11"/>
      <c r="H82" s="11"/>
      <c r="I82" s="11"/>
    </row>
    <row r="83" spans="1:9" s="13" customFormat="1" x14ac:dyDescent="0.25">
      <c r="A83" s="11"/>
      <c r="B83" s="11"/>
      <c r="C83" s="11"/>
      <c r="G83" s="11"/>
      <c r="H83" s="11"/>
      <c r="I83" s="11"/>
    </row>
    <row r="84" spans="1:9" s="13" customFormat="1" x14ac:dyDescent="0.25">
      <c r="A84" s="11"/>
      <c r="B84" s="11"/>
      <c r="C84" s="11"/>
      <c r="G84" s="11"/>
      <c r="H84" s="11"/>
      <c r="I84" s="11"/>
    </row>
    <row r="85" spans="1:9" s="13" customFormat="1" x14ac:dyDescent="0.25">
      <c r="A85" s="11"/>
      <c r="B85" s="11"/>
      <c r="C85" s="11"/>
      <c r="G85" s="11"/>
      <c r="H85" s="11"/>
      <c r="I85" s="11"/>
    </row>
    <row r="86" spans="1:9" s="13" customFormat="1" x14ac:dyDescent="0.25">
      <c r="A86" s="11"/>
      <c r="B86" s="11"/>
      <c r="C86" s="11"/>
      <c r="G86" s="11"/>
      <c r="H86" s="11"/>
      <c r="I86" s="11"/>
    </row>
    <row r="87" spans="1:9" s="13" customFormat="1" x14ac:dyDescent="0.25">
      <c r="A87" s="11"/>
      <c r="B87" s="11"/>
      <c r="C87" s="11"/>
      <c r="G87" s="11"/>
      <c r="H87" s="11"/>
      <c r="I87" s="11"/>
    </row>
    <row r="88" spans="1:9" s="13" customFormat="1" x14ac:dyDescent="0.25">
      <c r="A88" s="11"/>
      <c r="B88" s="11"/>
      <c r="C88" s="11"/>
      <c r="G88" s="11"/>
      <c r="H88" s="11"/>
      <c r="I88" s="11"/>
    </row>
    <row r="89" spans="1:9" s="13" customFormat="1" x14ac:dyDescent="0.25">
      <c r="A89" s="11"/>
      <c r="B89" s="11"/>
      <c r="C89" s="11"/>
      <c r="G89" s="11"/>
      <c r="H89" s="11"/>
      <c r="I89" s="11"/>
    </row>
    <row r="90" spans="1:9" s="13" customFormat="1" x14ac:dyDescent="0.25">
      <c r="A90" s="11"/>
      <c r="B90" s="11"/>
      <c r="C90" s="11"/>
      <c r="G90" s="11"/>
      <c r="H90" s="11"/>
      <c r="I90" s="11"/>
    </row>
    <row r="91" spans="1:9" s="13" customFormat="1" x14ac:dyDescent="0.25">
      <c r="A91" s="11"/>
      <c r="B91" s="11"/>
      <c r="C91" s="11"/>
      <c r="G91" s="11"/>
      <c r="H91" s="11"/>
      <c r="I91" s="11"/>
    </row>
    <row r="92" spans="1:9" s="13" customFormat="1" x14ac:dyDescent="0.25">
      <c r="A92" s="11"/>
      <c r="B92" s="11"/>
      <c r="C92" s="11"/>
      <c r="G92" s="11"/>
      <c r="H92" s="11"/>
      <c r="I92" s="11"/>
    </row>
    <row r="93" spans="1:9" s="13" customFormat="1" x14ac:dyDescent="0.25">
      <c r="A93" s="11"/>
      <c r="B93" s="11"/>
      <c r="C93" s="11"/>
      <c r="G93" s="11"/>
      <c r="H93" s="11"/>
      <c r="I93" s="11"/>
    </row>
    <row r="94" spans="1:9" s="13" customFormat="1" x14ac:dyDescent="0.25">
      <c r="A94" s="11"/>
      <c r="B94" s="11"/>
      <c r="C94" s="11"/>
      <c r="G94" s="11"/>
      <c r="H94" s="11"/>
      <c r="I94" s="11"/>
    </row>
    <row r="95" spans="1:9" s="13" customFormat="1" x14ac:dyDescent="0.25">
      <c r="A95" s="11"/>
      <c r="B95" s="11"/>
      <c r="C95" s="11"/>
      <c r="G95" s="11"/>
      <c r="H95" s="11"/>
      <c r="I95" s="11"/>
    </row>
    <row r="96" spans="1:9" s="13" customFormat="1" x14ac:dyDescent="0.25">
      <c r="A96" s="11"/>
      <c r="B96" s="11"/>
      <c r="C96" s="11"/>
      <c r="G96" s="11"/>
      <c r="H96" s="11"/>
      <c r="I96" s="11"/>
    </row>
    <row r="97" spans="1:9" s="13" customFormat="1" x14ac:dyDescent="0.25">
      <c r="A97" s="11"/>
      <c r="B97" s="11"/>
      <c r="C97" s="11"/>
      <c r="G97" s="11"/>
      <c r="H97" s="11"/>
      <c r="I97" s="11"/>
    </row>
    <row r="98" spans="1:9" s="13" customFormat="1" x14ac:dyDescent="0.25">
      <c r="A98" s="11"/>
      <c r="B98" s="11"/>
      <c r="C98" s="11"/>
      <c r="G98" s="11"/>
      <c r="H98" s="11"/>
      <c r="I98" s="11"/>
    </row>
    <row r="99" spans="1:9" s="13" customFormat="1" x14ac:dyDescent="0.25">
      <c r="A99" s="11"/>
      <c r="B99" s="11"/>
      <c r="C99" s="11"/>
      <c r="G99" s="11"/>
      <c r="H99" s="11"/>
      <c r="I99" s="11"/>
    </row>
    <row r="100" spans="1:9" s="13" customFormat="1" x14ac:dyDescent="0.25">
      <c r="A100" s="11"/>
      <c r="B100" s="11"/>
      <c r="C100" s="11"/>
      <c r="G100" s="11"/>
      <c r="H100" s="11"/>
      <c r="I100" s="11"/>
    </row>
    <row r="101" spans="1:9" s="13" customFormat="1" x14ac:dyDescent="0.25">
      <c r="A101" s="11"/>
      <c r="B101" s="11"/>
      <c r="C101" s="11"/>
      <c r="G101" s="11"/>
      <c r="H101" s="11"/>
      <c r="I101" s="11"/>
    </row>
    <row r="102" spans="1:9" s="13" customFormat="1" x14ac:dyDescent="0.25">
      <c r="A102" s="11"/>
      <c r="B102" s="11"/>
      <c r="C102" s="11"/>
      <c r="G102" s="11"/>
      <c r="H102" s="11"/>
      <c r="I102" s="11"/>
    </row>
    <row r="103" spans="1:9" s="13" customFormat="1" x14ac:dyDescent="0.25">
      <c r="A103" s="11"/>
      <c r="B103" s="11"/>
      <c r="C103" s="11"/>
      <c r="G103" s="11"/>
      <c r="H103" s="11"/>
      <c r="I103" s="11"/>
    </row>
    <row r="104" spans="1:9" s="13" customFormat="1" x14ac:dyDescent="0.25">
      <c r="A104" s="11"/>
      <c r="B104" s="11"/>
      <c r="C104" s="11"/>
      <c r="G104" s="11"/>
      <c r="H104" s="11"/>
      <c r="I104" s="11"/>
    </row>
    <row r="105" spans="1:9" s="13" customFormat="1" x14ac:dyDescent="0.25">
      <c r="A105" s="11"/>
      <c r="B105" s="11"/>
      <c r="C105" s="11"/>
      <c r="G105" s="11"/>
      <c r="H105" s="11"/>
      <c r="I105" s="11"/>
    </row>
    <row r="106" spans="1:9" s="13" customFormat="1" x14ac:dyDescent="0.25">
      <c r="A106" s="11"/>
      <c r="B106" s="11"/>
      <c r="C106" s="11"/>
      <c r="G106" s="11"/>
      <c r="H106" s="11"/>
      <c r="I106" s="11"/>
    </row>
    <row r="107" spans="1:9" s="13" customFormat="1" x14ac:dyDescent="0.25">
      <c r="A107" s="11"/>
      <c r="B107" s="11"/>
      <c r="C107" s="11"/>
      <c r="G107" s="11"/>
      <c r="H107" s="11"/>
      <c r="I107" s="11"/>
    </row>
    <row r="108" spans="1:9" s="13" customFormat="1" x14ac:dyDescent="0.25">
      <c r="A108" s="11"/>
      <c r="B108" s="11"/>
      <c r="C108" s="11"/>
      <c r="G108" s="11"/>
      <c r="H108" s="11"/>
      <c r="I108" s="11"/>
    </row>
    <row r="109" spans="1:9" s="13" customFormat="1" x14ac:dyDescent="0.25">
      <c r="A109" s="11"/>
      <c r="B109" s="11"/>
      <c r="C109" s="11"/>
      <c r="G109" s="11"/>
      <c r="H109" s="11"/>
      <c r="I109" s="11"/>
    </row>
    <row r="110" spans="1:9" s="13" customFormat="1" x14ac:dyDescent="0.25">
      <c r="A110" s="11"/>
      <c r="B110" s="11"/>
      <c r="C110" s="11"/>
      <c r="G110" s="11"/>
      <c r="H110" s="11"/>
      <c r="I110" s="11"/>
    </row>
    <row r="111" spans="1:9" s="13" customFormat="1" x14ac:dyDescent="0.25">
      <c r="A111" s="11"/>
      <c r="B111" s="11"/>
      <c r="C111" s="11"/>
      <c r="G111" s="11"/>
      <c r="H111" s="11"/>
      <c r="I111" s="11"/>
    </row>
  </sheetData>
  <mergeCells count="3">
    <mergeCell ref="B9:B10"/>
    <mergeCell ref="B2:C4"/>
    <mergeCell ref="D3:F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2">
    <tabColor rgb="FFFFCC66"/>
  </sheetPr>
  <dimension ref="B2:AB39"/>
  <sheetViews>
    <sheetView showGridLines="0" zoomScaleNormal="100" workbookViewId="0"/>
  </sheetViews>
  <sheetFormatPr baseColWidth="10" defaultColWidth="11.42578125" defaultRowHeight="13.5" x14ac:dyDescent="0.25"/>
  <cols>
    <col min="1" max="1" width="1.42578125" style="5" customWidth="1"/>
    <col min="2" max="2" width="29.85546875" style="5" customWidth="1"/>
    <col min="3" max="3" width="35.5703125" style="5" customWidth="1"/>
    <col min="4" max="4" width="36" style="5" customWidth="1"/>
    <col min="5" max="5" width="19.5703125" style="5" customWidth="1"/>
    <col min="6" max="6" width="25.42578125" style="7" customWidth="1"/>
    <col min="7" max="7" width="18.7109375" style="7" customWidth="1"/>
    <col min="8" max="8" width="30.7109375" style="7" customWidth="1"/>
    <col min="9" max="9" width="35.7109375" style="5" customWidth="1"/>
    <col min="10" max="10" width="23" style="5" customWidth="1"/>
    <col min="11" max="11" width="39.28515625" style="5" customWidth="1"/>
    <col min="12" max="12" width="48.28515625" style="5" customWidth="1"/>
    <col min="13" max="13" width="20" style="5" customWidth="1"/>
    <col min="14" max="14" width="22" style="5" customWidth="1"/>
    <col min="15" max="15" width="15.85546875" style="5" customWidth="1"/>
    <col min="16" max="16" width="27" style="5" customWidth="1"/>
    <col min="17" max="17" width="38.7109375" style="5" hidden="1" customWidth="1"/>
    <col min="18" max="18" width="17.28515625" style="5" hidden="1" customWidth="1"/>
    <col min="19" max="19" width="15.7109375" style="5" customWidth="1"/>
    <col min="20" max="20" width="16.28515625" style="5" customWidth="1"/>
    <col min="21" max="21" width="17.28515625" style="5" customWidth="1"/>
    <col min="22" max="22" width="16.85546875" style="5" customWidth="1"/>
    <col min="23" max="23" width="34.42578125" style="5" customWidth="1"/>
    <col min="24" max="24" width="20.42578125" style="5" customWidth="1"/>
    <col min="25" max="25" width="26" style="5" customWidth="1"/>
    <col min="26" max="16379" width="11.42578125" style="5"/>
    <col min="16380" max="16384" width="9.7109375" style="5" customWidth="1"/>
  </cols>
  <sheetData>
    <row r="2" spans="2:25" ht="15" customHeight="1" x14ac:dyDescent="0.25">
      <c r="B2" s="8"/>
      <c r="D2" s="10"/>
      <c r="E2" s="10"/>
      <c r="F2" s="10"/>
      <c r="G2" s="10"/>
      <c r="H2" s="10"/>
      <c r="I2" s="10"/>
      <c r="J2" s="10"/>
      <c r="K2" s="10"/>
    </row>
    <row r="3" spans="2:25" ht="13.5" customHeight="1" x14ac:dyDescent="0.25">
      <c r="B3" s="161"/>
      <c r="C3" s="161"/>
      <c r="D3" s="3"/>
      <c r="E3" s="66"/>
      <c r="F3" s="66"/>
      <c r="G3" s="10"/>
      <c r="H3" s="10"/>
      <c r="I3" s="10"/>
      <c r="J3" s="10"/>
      <c r="K3" s="10"/>
    </row>
    <row r="4" spans="2:25" s="67" customFormat="1" ht="13.5" customHeight="1" x14ac:dyDescent="0.25">
      <c r="B4" s="161"/>
      <c r="C4" s="161"/>
      <c r="D4" s="163" t="s">
        <v>161</v>
      </c>
      <c r="E4" s="163"/>
      <c r="F4" s="163"/>
      <c r="G4" s="10"/>
      <c r="H4" s="10"/>
      <c r="I4" s="10"/>
      <c r="J4" s="10"/>
      <c r="K4" s="10"/>
    </row>
    <row r="5" spans="2:25" s="67" customFormat="1" ht="13.5" customHeight="1" x14ac:dyDescent="0.25">
      <c r="B5" s="161"/>
      <c r="C5" s="161"/>
      <c r="D5" s="163"/>
      <c r="E5" s="163"/>
      <c r="F5" s="163"/>
      <c r="G5" s="10"/>
      <c r="H5" s="10"/>
      <c r="I5" s="10"/>
      <c r="J5" s="10"/>
      <c r="K5" s="10"/>
    </row>
    <row r="6" spans="2:25" s="67" customFormat="1" ht="13.5" customHeight="1" x14ac:dyDescent="0.25">
      <c r="B6" s="8"/>
      <c r="C6" s="10"/>
      <c r="D6" s="163"/>
      <c r="E6" s="163"/>
      <c r="F6" s="163"/>
      <c r="G6" s="10"/>
      <c r="H6" s="10"/>
      <c r="I6" s="10"/>
      <c r="J6" s="10"/>
      <c r="K6" s="10"/>
    </row>
    <row r="7" spans="2:25" s="67" customFormat="1" ht="13.5" customHeight="1" x14ac:dyDescent="0.25">
      <c r="B7" s="8"/>
      <c r="C7" s="10"/>
      <c r="D7" s="163"/>
      <c r="E7" s="163"/>
      <c r="F7" s="163"/>
      <c r="G7" s="10"/>
      <c r="H7" s="10"/>
      <c r="I7" s="10"/>
      <c r="J7" s="10"/>
      <c r="K7" s="10"/>
    </row>
    <row r="8" spans="2:25" s="67" customFormat="1" ht="13.5" customHeight="1" x14ac:dyDescent="0.25">
      <c r="B8" s="8"/>
      <c r="C8" s="10"/>
      <c r="D8" s="163"/>
      <c r="E8" s="163"/>
      <c r="F8" s="163"/>
      <c r="G8" s="10"/>
      <c r="H8" s="10"/>
      <c r="I8" s="10"/>
      <c r="J8" s="10"/>
      <c r="K8" s="10"/>
    </row>
    <row r="9" spans="2:25" s="67" customFormat="1" ht="13.5" customHeight="1" x14ac:dyDescent="0.25">
      <c r="B9" s="8"/>
      <c r="C9" s="10"/>
      <c r="D9" s="163"/>
      <c r="E9" s="163"/>
      <c r="F9" s="163"/>
      <c r="G9" s="10"/>
      <c r="H9" s="10"/>
      <c r="I9" s="10"/>
      <c r="J9" s="10"/>
      <c r="K9" s="10"/>
    </row>
    <row r="10" spans="2:25" s="67" customFormat="1" ht="13.5" customHeight="1" x14ac:dyDescent="0.25">
      <c r="B10" s="8"/>
      <c r="C10" s="10"/>
      <c r="D10" s="10"/>
      <c r="E10" s="10"/>
      <c r="F10" s="10"/>
      <c r="G10" s="10"/>
      <c r="H10" s="10"/>
      <c r="I10" s="10"/>
      <c r="J10" s="10"/>
      <c r="K10" s="10"/>
    </row>
    <row r="11" spans="2:25" s="67" customFormat="1" ht="13.5" customHeight="1" x14ac:dyDescent="0.25">
      <c r="B11" s="8"/>
      <c r="C11" s="10"/>
      <c r="D11" s="10"/>
      <c r="E11" s="10"/>
      <c r="F11" s="10"/>
      <c r="G11" s="10"/>
      <c r="H11" s="10"/>
      <c r="I11" s="10"/>
      <c r="J11" s="10"/>
      <c r="K11" s="10"/>
    </row>
    <row r="12" spans="2:25" s="3" customFormat="1" ht="25.5" customHeight="1" x14ac:dyDescent="0.25">
      <c r="B12" s="8"/>
      <c r="C12" s="10"/>
      <c r="D12" s="10"/>
      <c r="E12" s="10"/>
      <c r="F12" s="10"/>
      <c r="G12" s="10"/>
      <c r="H12" s="10"/>
      <c r="I12" s="10"/>
      <c r="J12" s="10"/>
      <c r="K12" s="10"/>
    </row>
    <row r="13" spans="2:25" s="3" customFormat="1" ht="14.25" customHeight="1" x14ac:dyDescent="0.25">
      <c r="B13" s="8"/>
      <c r="C13" s="10"/>
      <c r="D13" s="10"/>
      <c r="E13" s="10"/>
      <c r="F13" s="10"/>
      <c r="G13" s="10"/>
      <c r="H13" s="10"/>
      <c r="I13" s="10"/>
    </row>
    <row r="14" spans="2:25" x14ac:dyDescent="0.25">
      <c r="B14" s="6"/>
      <c r="C14" s="6"/>
      <c r="D14" s="6"/>
      <c r="E14" s="6"/>
      <c r="F14" s="9"/>
      <c r="G14" s="9"/>
      <c r="H14" s="9"/>
      <c r="I14" s="6"/>
    </row>
    <row r="16" spans="2:25" ht="15.75" x14ac:dyDescent="0.25">
      <c r="B16" s="177" t="s">
        <v>9</v>
      </c>
      <c r="C16" s="177" t="s">
        <v>126</v>
      </c>
      <c r="D16" s="212" t="s">
        <v>261</v>
      </c>
      <c r="E16" s="177" t="s">
        <v>388</v>
      </c>
      <c r="F16" s="177" t="s">
        <v>389</v>
      </c>
      <c r="G16" s="177"/>
      <c r="H16" s="177" t="s">
        <v>390</v>
      </c>
      <c r="I16" s="175" t="s">
        <v>262</v>
      </c>
      <c r="J16" s="175" t="s">
        <v>391</v>
      </c>
      <c r="K16" s="164" t="s">
        <v>263</v>
      </c>
      <c r="L16" s="164"/>
      <c r="M16" s="164"/>
      <c r="N16" s="164"/>
      <c r="O16" s="164"/>
      <c r="P16" s="164"/>
      <c r="Q16" s="174" t="s">
        <v>264</v>
      </c>
      <c r="R16" s="175" t="s">
        <v>265</v>
      </c>
      <c r="S16" s="174" t="s">
        <v>266</v>
      </c>
      <c r="T16" s="174" t="s">
        <v>267</v>
      </c>
      <c r="U16" s="175" t="s">
        <v>392</v>
      </c>
      <c r="V16" s="164" t="s">
        <v>268</v>
      </c>
      <c r="W16" s="165" t="s">
        <v>269</v>
      </c>
      <c r="X16" s="165" t="s">
        <v>13</v>
      </c>
      <c r="Y16" s="165" t="s">
        <v>270</v>
      </c>
    </row>
    <row r="17" spans="2:28" ht="31.5" x14ac:dyDescent="0.25">
      <c r="B17" s="177"/>
      <c r="C17" s="177"/>
      <c r="D17" s="212"/>
      <c r="E17" s="177"/>
      <c r="F17" s="140" t="s">
        <v>271</v>
      </c>
      <c r="G17" s="140" t="s">
        <v>160</v>
      </c>
      <c r="H17" s="177"/>
      <c r="I17" s="176"/>
      <c r="J17" s="176"/>
      <c r="K17" s="141" t="s">
        <v>393</v>
      </c>
      <c r="L17" s="141" t="s">
        <v>394</v>
      </c>
      <c r="M17" s="141" t="s">
        <v>395</v>
      </c>
      <c r="N17" s="141" t="s">
        <v>272</v>
      </c>
      <c r="O17" s="141" t="s">
        <v>273</v>
      </c>
      <c r="P17" s="141" t="s">
        <v>196</v>
      </c>
      <c r="Q17" s="174"/>
      <c r="R17" s="176"/>
      <c r="S17" s="174"/>
      <c r="T17" s="174"/>
      <c r="U17" s="176"/>
      <c r="V17" s="164"/>
      <c r="W17" s="165"/>
      <c r="X17" s="165"/>
      <c r="Y17" s="165"/>
    </row>
    <row r="18" spans="2:28" ht="66" x14ac:dyDescent="0.25">
      <c r="B18" s="166" t="s">
        <v>129</v>
      </c>
      <c r="C18" s="166" t="s">
        <v>274</v>
      </c>
      <c r="D18" s="166" t="s">
        <v>275</v>
      </c>
      <c r="E18" s="168" t="s">
        <v>276</v>
      </c>
      <c r="F18" s="170" t="s">
        <v>277</v>
      </c>
      <c r="G18" s="168" t="s">
        <v>278</v>
      </c>
      <c r="H18" s="168" t="s">
        <v>279</v>
      </c>
      <c r="I18" s="138" t="s">
        <v>280</v>
      </c>
      <c r="J18" s="137" t="s">
        <v>271</v>
      </c>
      <c r="K18" s="137" t="s">
        <v>281</v>
      </c>
      <c r="L18" s="137" t="s">
        <v>282</v>
      </c>
      <c r="M18" s="114">
        <v>0.4</v>
      </c>
      <c r="N18" s="137" t="s">
        <v>283</v>
      </c>
      <c r="O18" s="137" t="s">
        <v>284</v>
      </c>
      <c r="P18" s="137" t="s">
        <v>285</v>
      </c>
      <c r="Q18" s="119" t="s">
        <v>352</v>
      </c>
      <c r="R18" s="172">
        <v>0.36</v>
      </c>
      <c r="S18" s="172">
        <v>0.22</v>
      </c>
      <c r="T18" s="172" t="s">
        <v>278</v>
      </c>
      <c r="U18" s="170" t="s">
        <v>130</v>
      </c>
      <c r="V18" s="170" t="s">
        <v>128</v>
      </c>
      <c r="W18" s="166" t="s">
        <v>286</v>
      </c>
      <c r="X18" s="168" t="s">
        <v>150</v>
      </c>
      <c r="Y18" s="178">
        <v>44346</v>
      </c>
      <c r="Z18" s="3"/>
      <c r="AA18" s="3"/>
      <c r="AB18" s="3"/>
    </row>
    <row r="19" spans="2:28" ht="82.5" x14ac:dyDescent="0.25">
      <c r="B19" s="167"/>
      <c r="C19" s="167"/>
      <c r="D19" s="167"/>
      <c r="E19" s="169"/>
      <c r="F19" s="171"/>
      <c r="G19" s="169"/>
      <c r="H19" s="169"/>
      <c r="I19" s="138" t="s">
        <v>287</v>
      </c>
      <c r="J19" s="137" t="s">
        <v>271</v>
      </c>
      <c r="K19" s="137" t="s">
        <v>281</v>
      </c>
      <c r="L19" s="137" t="s">
        <v>282</v>
      </c>
      <c r="M19" s="114">
        <v>0.4</v>
      </c>
      <c r="N19" s="137" t="s">
        <v>283</v>
      </c>
      <c r="O19" s="137" t="s">
        <v>284</v>
      </c>
      <c r="P19" s="137" t="s">
        <v>285</v>
      </c>
      <c r="Q19" s="119" t="s">
        <v>353</v>
      </c>
      <c r="R19" s="173"/>
      <c r="S19" s="173"/>
      <c r="T19" s="173"/>
      <c r="U19" s="171"/>
      <c r="V19" s="171"/>
      <c r="W19" s="167"/>
      <c r="X19" s="169"/>
      <c r="Y19" s="179"/>
      <c r="Z19" s="3"/>
      <c r="AA19" s="3"/>
      <c r="AB19" s="3"/>
    </row>
    <row r="20" spans="2:28" ht="99" x14ac:dyDescent="0.25">
      <c r="B20" s="166" t="s">
        <v>145</v>
      </c>
      <c r="C20" s="166" t="s">
        <v>377</v>
      </c>
      <c r="D20" s="168" t="s">
        <v>288</v>
      </c>
      <c r="E20" s="168" t="s">
        <v>276</v>
      </c>
      <c r="F20" s="170" t="s">
        <v>277</v>
      </c>
      <c r="G20" s="168" t="s">
        <v>278</v>
      </c>
      <c r="H20" s="168" t="s">
        <v>279</v>
      </c>
      <c r="I20" s="138" t="s">
        <v>289</v>
      </c>
      <c r="J20" s="137" t="s">
        <v>271</v>
      </c>
      <c r="K20" s="137" t="s">
        <v>290</v>
      </c>
      <c r="L20" s="137" t="s">
        <v>282</v>
      </c>
      <c r="M20" s="114">
        <v>0.3</v>
      </c>
      <c r="N20" s="137" t="s">
        <v>283</v>
      </c>
      <c r="O20" s="137" t="s">
        <v>284</v>
      </c>
      <c r="P20" s="137" t="s">
        <v>285</v>
      </c>
      <c r="Q20" s="119" t="s">
        <v>354</v>
      </c>
      <c r="R20" s="115">
        <v>0.42</v>
      </c>
      <c r="S20" s="172">
        <v>0.28999999999999998</v>
      </c>
      <c r="T20" s="180" t="s">
        <v>278</v>
      </c>
      <c r="U20" s="170" t="s">
        <v>130</v>
      </c>
      <c r="V20" s="170" t="s">
        <v>128</v>
      </c>
      <c r="W20" s="166" t="s">
        <v>291</v>
      </c>
      <c r="X20" s="168" t="s">
        <v>150</v>
      </c>
      <c r="Y20" s="178">
        <v>44530</v>
      </c>
      <c r="Z20" s="3"/>
      <c r="AA20" s="3"/>
      <c r="AB20" s="3"/>
    </row>
    <row r="21" spans="2:28" ht="82.5" x14ac:dyDescent="0.25">
      <c r="B21" s="167"/>
      <c r="C21" s="167"/>
      <c r="D21" s="169"/>
      <c r="E21" s="169"/>
      <c r="F21" s="171"/>
      <c r="G21" s="169"/>
      <c r="H21" s="169"/>
      <c r="I21" s="138" t="s">
        <v>292</v>
      </c>
      <c r="J21" s="137" t="s">
        <v>271</v>
      </c>
      <c r="K21" s="137" t="s">
        <v>290</v>
      </c>
      <c r="L21" s="137" t="s">
        <v>282</v>
      </c>
      <c r="M21" s="114">
        <v>0.3</v>
      </c>
      <c r="N21" s="137" t="s">
        <v>283</v>
      </c>
      <c r="O21" s="137" t="s">
        <v>284</v>
      </c>
      <c r="P21" s="137" t="s">
        <v>285</v>
      </c>
      <c r="Q21" s="119" t="s">
        <v>355</v>
      </c>
      <c r="R21" s="115"/>
      <c r="S21" s="173"/>
      <c r="T21" s="181"/>
      <c r="U21" s="171"/>
      <c r="V21" s="171"/>
      <c r="W21" s="167"/>
      <c r="X21" s="169"/>
      <c r="Y21" s="179"/>
      <c r="Z21" s="3"/>
      <c r="AA21" s="3"/>
      <c r="AB21" s="3"/>
    </row>
    <row r="22" spans="2:28" ht="132" x14ac:dyDescent="0.25">
      <c r="B22" s="166" t="s">
        <v>293</v>
      </c>
      <c r="C22" s="166" t="s">
        <v>294</v>
      </c>
      <c r="D22" s="166" t="s">
        <v>127</v>
      </c>
      <c r="E22" s="170" t="s">
        <v>276</v>
      </c>
      <c r="F22" s="213" t="s">
        <v>295</v>
      </c>
      <c r="G22" s="168" t="s">
        <v>278</v>
      </c>
      <c r="H22" s="168" t="s">
        <v>279</v>
      </c>
      <c r="I22" s="138" t="s">
        <v>296</v>
      </c>
      <c r="J22" s="135" t="s">
        <v>271</v>
      </c>
      <c r="K22" s="137" t="s">
        <v>281</v>
      </c>
      <c r="L22" s="137" t="s">
        <v>282</v>
      </c>
      <c r="M22" s="70">
        <v>0.4</v>
      </c>
      <c r="N22" s="137" t="s">
        <v>283</v>
      </c>
      <c r="O22" s="137" t="s">
        <v>284</v>
      </c>
      <c r="P22" s="137" t="s">
        <v>285</v>
      </c>
      <c r="Q22" s="119" t="s">
        <v>356</v>
      </c>
      <c r="R22" s="193">
        <v>0.24</v>
      </c>
      <c r="S22" s="172">
        <v>0.14399999999999999</v>
      </c>
      <c r="T22" s="193" t="s">
        <v>278</v>
      </c>
      <c r="U22" s="170" t="s">
        <v>130</v>
      </c>
      <c r="V22" s="170" t="s">
        <v>128</v>
      </c>
      <c r="W22" s="195" t="s">
        <v>297</v>
      </c>
      <c r="X22" s="195" t="s">
        <v>298</v>
      </c>
      <c r="Y22" s="184" t="s">
        <v>299</v>
      </c>
      <c r="Z22" s="3"/>
      <c r="AA22" s="3"/>
      <c r="AB22" s="3"/>
    </row>
    <row r="23" spans="2:28" ht="132" x14ac:dyDescent="0.25">
      <c r="B23" s="167"/>
      <c r="C23" s="167"/>
      <c r="D23" s="167"/>
      <c r="E23" s="171"/>
      <c r="F23" s="214"/>
      <c r="G23" s="169"/>
      <c r="H23" s="169"/>
      <c r="I23" s="138" t="s">
        <v>300</v>
      </c>
      <c r="J23" s="135" t="s">
        <v>271</v>
      </c>
      <c r="K23" s="137" t="s">
        <v>281</v>
      </c>
      <c r="L23" s="137" t="s">
        <v>282</v>
      </c>
      <c r="M23" s="70">
        <v>0.4</v>
      </c>
      <c r="N23" s="137" t="s">
        <v>283</v>
      </c>
      <c r="O23" s="137" t="s">
        <v>284</v>
      </c>
      <c r="P23" s="137" t="s">
        <v>285</v>
      </c>
      <c r="Q23" s="119" t="s">
        <v>357</v>
      </c>
      <c r="R23" s="194"/>
      <c r="S23" s="171"/>
      <c r="T23" s="194"/>
      <c r="U23" s="171"/>
      <c r="V23" s="171"/>
      <c r="W23" s="195"/>
      <c r="X23" s="195"/>
      <c r="Y23" s="185"/>
      <c r="Z23" s="3"/>
      <c r="AA23" s="3"/>
      <c r="AB23" s="3"/>
    </row>
    <row r="24" spans="2:28" ht="82.5" x14ac:dyDescent="0.25">
      <c r="B24" s="166" t="s">
        <v>131</v>
      </c>
      <c r="C24" s="217" t="s">
        <v>301</v>
      </c>
      <c r="D24" s="166" t="s">
        <v>132</v>
      </c>
      <c r="E24" s="166" t="s">
        <v>276</v>
      </c>
      <c r="F24" s="186" t="s">
        <v>295</v>
      </c>
      <c r="G24" s="166" t="s">
        <v>278</v>
      </c>
      <c r="H24" s="166" t="s">
        <v>279</v>
      </c>
      <c r="I24" s="132" t="s">
        <v>302</v>
      </c>
      <c r="J24" s="135" t="s">
        <v>271</v>
      </c>
      <c r="K24" s="135" t="s">
        <v>281</v>
      </c>
      <c r="L24" s="135" t="s">
        <v>282</v>
      </c>
      <c r="M24" s="70">
        <v>0.4</v>
      </c>
      <c r="N24" s="135" t="s">
        <v>283</v>
      </c>
      <c r="O24" s="135" t="s">
        <v>284</v>
      </c>
      <c r="P24" s="135" t="s">
        <v>303</v>
      </c>
      <c r="Q24" s="156" t="s">
        <v>358</v>
      </c>
      <c r="R24" s="189">
        <v>0.24</v>
      </c>
      <c r="S24" s="189">
        <v>0.17</v>
      </c>
      <c r="T24" s="191" t="s">
        <v>278</v>
      </c>
      <c r="U24" s="186" t="s">
        <v>130</v>
      </c>
      <c r="V24" s="186" t="s">
        <v>128</v>
      </c>
      <c r="W24" s="166" t="s">
        <v>304</v>
      </c>
      <c r="X24" s="166" t="s">
        <v>305</v>
      </c>
      <c r="Y24" s="188">
        <v>44500</v>
      </c>
      <c r="Z24" s="3"/>
      <c r="AA24" s="3"/>
      <c r="AB24" s="3"/>
    </row>
    <row r="25" spans="2:28" ht="82.5" x14ac:dyDescent="0.25">
      <c r="B25" s="196"/>
      <c r="C25" s="218"/>
      <c r="D25" s="167"/>
      <c r="E25" s="167"/>
      <c r="F25" s="187"/>
      <c r="G25" s="167"/>
      <c r="H25" s="167"/>
      <c r="I25" s="132" t="s">
        <v>306</v>
      </c>
      <c r="J25" s="135" t="s">
        <v>271</v>
      </c>
      <c r="K25" s="135" t="s">
        <v>290</v>
      </c>
      <c r="L25" s="135" t="s">
        <v>282</v>
      </c>
      <c r="M25" s="70">
        <v>0.3</v>
      </c>
      <c r="N25" s="135" t="s">
        <v>283</v>
      </c>
      <c r="O25" s="135" t="s">
        <v>284</v>
      </c>
      <c r="P25" s="135" t="s">
        <v>285</v>
      </c>
      <c r="Q25" s="156" t="s">
        <v>359</v>
      </c>
      <c r="R25" s="190"/>
      <c r="S25" s="190"/>
      <c r="T25" s="192"/>
      <c r="U25" s="187"/>
      <c r="V25" s="187"/>
      <c r="W25" s="167"/>
      <c r="X25" s="167"/>
      <c r="Y25" s="187"/>
      <c r="Z25" s="3"/>
      <c r="AA25" s="3"/>
      <c r="AB25" s="3"/>
    </row>
    <row r="26" spans="2:28" ht="132" x14ac:dyDescent="0.25">
      <c r="B26" s="166" t="s">
        <v>133</v>
      </c>
      <c r="C26" s="182" t="s">
        <v>307</v>
      </c>
      <c r="D26" s="182" t="s">
        <v>134</v>
      </c>
      <c r="E26" s="168" t="s">
        <v>276</v>
      </c>
      <c r="F26" s="170" t="s">
        <v>308</v>
      </c>
      <c r="G26" s="168" t="s">
        <v>278</v>
      </c>
      <c r="H26" s="168" t="s">
        <v>309</v>
      </c>
      <c r="I26" s="116" t="s">
        <v>310</v>
      </c>
      <c r="J26" s="137" t="s">
        <v>271</v>
      </c>
      <c r="K26" s="135" t="s">
        <v>281</v>
      </c>
      <c r="L26" s="137" t="s">
        <v>282</v>
      </c>
      <c r="M26" s="114">
        <v>0.4</v>
      </c>
      <c r="N26" s="137" t="s">
        <v>283</v>
      </c>
      <c r="O26" s="137" t="s">
        <v>284</v>
      </c>
      <c r="P26" s="137" t="s">
        <v>285</v>
      </c>
      <c r="Q26" s="158" t="s">
        <v>311</v>
      </c>
      <c r="R26" s="180">
        <v>0.6</v>
      </c>
      <c r="S26" s="172">
        <v>0.42</v>
      </c>
      <c r="T26" s="172" t="s">
        <v>278</v>
      </c>
      <c r="U26" s="170" t="s">
        <v>279</v>
      </c>
      <c r="V26" s="170" t="s">
        <v>128</v>
      </c>
      <c r="W26" s="166" t="s">
        <v>312</v>
      </c>
      <c r="X26" s="168" t="s">
        <v>313</v>
      </c>
      <c r="Y26" s="207">
        <v>44377</v>
      </c>
      <c r="Z26" s="3"/>
      <c r="AA26" s="3"/>
      <c r="AB26" s="3"/>
    </row>
    <row r="27" spans="2:28" ht="99" x14ac:dyDescent="0.25">
      <c r="B27" s="167"/>
      <c r="C27" s="183"/>
      <c r="D27" s="183"/>
      <c r="E27" s="169"/>
      <c r="F27" s="171"/>
      <c r="G27" s="169"/>
      <c r="H27" s="169"/>
      <c r="I27" s="116" t="s">
        <v>314</v>
      </c>
      <c r="J27" s="137" t="s">
        <v>271</v>
      </c>
      <c r="K27" s="135" t="s">
        <v>290</v>
      </c>
      <c r="L27" s="137" t="s">
        <v>282</v>
      </c>
      <c r="M27" s="114">
        <v>0.3</v>
      </c>
      <c r="N27" s="137" t="s">
        <v>283</v>
      </c>
      <c r="O27" s="137" t="s">
        <v>284</v>
      </c>
      <c r="P27" s="137" t="s">
        <v>285</v>
      </c>
      <c r="Q27" s="158" t="s">
        <v>315</v>
      </c>
      <c r="R27" s="181"/>
      <c r="S27" s="171"/>
      <c r="T27" s="173"/>
      <c r="U27" s="171"/>
      <c r="V27" s="171"/>
      <c r="W27" s="167"/>
      <c r="X27" s="169"/>
      <c r="Y27" s="185"/>
      <c r="Z27" s="3"/>
      <c r="AA27" s="3"/>
      <c r="AB27" s="3"/>
    </row>
    <row r="28" spans="2:28" ht="280.5" x14ac:dyDescent="0.25">
      <c r="B28" s="166" t="s">
        <v>136</v>
      </c>
      <c r="C28" s="197" t="s">
        <v>316</v>
      </c>
      <c r="D28" s="197" t="s">
        <v>137</v>
      </c>
      <c r="E28" s="195" t="s">
        <v>317</v>
      </c>
      <c r="F28" s="185" t="s">
        <v>318</v>
      </c>
      <c r="G28" s="195" t="s">
        <v>278</v>
      </c>
      <c r="H28" s="195" t="s">
        <v>309</v>
      </c>
      <c r="I28" s="155" t="s">
        <v>319</v>
      </c>
      <c r="J28" s="137" t="s">
        <v>271</v>
      </c>
      <c r="K28" s="137" t="s">
        <v>281</v>
      </c>
      <c r="L28" s="137" t="s">
        <v>282</v>
      </c>
      <c r="M28" s="114">
        <v>0.4</v>
      </c>
      <c r="N28" s="137" t="s">
        <v>283</v>
      </c>
      <c r="O28" s="137" t="s">
        <v>284</v>
      </c>
      <c r="P28" s="137" t="s">
        <v>285</v>
      </c>
      <c r="Q28" s="158" t="s">
        <v>320</v>
      </c>
      <c r="R28" s="172">
        <f>80%-32%</f>
        <v>0.48000000000000004</v>
      </c>
      <c r="S28" s="172">
        <v>0.28999999999999998</v>
      </c>
      <c r="T28" s="208" t="s">
        <v>278</v>
      </c>
      <c r="U28" s="170" t="s">
        <v>130</v>
      </c>
      <c r="V28" s="170" t="s">
        <v>128</v>
      </c>
      <c r="W28" s="168" t="s">
        <v>321</v>
      </c>
      <c r="X28" s="170" t="s">
        <v>322</v>
      </c>
      <c r="Y28" s="178">
        <v>44561</v>
      </c>
      <c r="Z28" s="3"/>
      <c r="AA28" s="3"/>
      <c r="AB28" s="3"/>
    </row>
    <row r="29" spans="2:28" ht="82.5" x14ac:dyDescent="0.25">
      <c r="B29" s="196"/>
      <c r="C29" s="197"/>
      <c r="D29" s="197"/>
      <c r="E29" s="195"/>
      <c r="F29" s="185"/>
      <c r="G29" s="195"/>
      <c r="H29" s="195"/>
      <c r="I29" s="138" t="s">
        <v>323</v>
      </c>
      <c r="J29" s="137" t="s">
        <v>271</v>
      </c>
      <c r="K29" s="137" t="s">
        <v>281</v>
      </c>
      <c r="L29" s="137" t="s">
        <v>282</v>
      </c>
      <c r="M29" s="114">
        <v>0.4</v>
      </c>
      <c r="N29" s="137" t="s">
        <v>283</v>
      </c>
      <c r="O29" s="137" t="s">
        <v>284</v>
      </c>
      <c r="P29" s="137" t="s">
        <v>285</v>
      </c>
      <c r="Q29" s="158" t="s">
        <v>324</v>
      </c>
      <c r="R29" s="173"/>
      <c r="S29" s="173"/>
      <c r="T29" s="209"/>
      <c r="U29" s="171"/>
      <c r="V29" s="171"/>
      <c r="W29" s="169"/>
      <c r="X29" s="171"/>
      <c r="Y29" s="179"/>
      <c r="Z29" s="3"/>
      <c r="AA29" s="3"/>
      <c r="AB29" s="3"/>
    </row>
    <row r="30" spans="2:28" ht="363" x14ac:dyDescent="0.25">
      <c r="B30" s="167"/>
      <c r="C30" s="134" t="s">
        <v>325</v>
      </c>
      <c r="D30" s="132" t="s">
        <v>138</v>
      </c>
      <c r="E30" s="34" t="s">
        <v>326</v>
      </c>
      <c r="F30" s="37" t="s">
        <v>295</v>
      </c>
      <c r="G30" s="34" t="s">
        <v>278</v>
      </c>
      <c r="H30" s="138" t="s">
        <v>279</v>
      </c>
      <c r="I30" s="116" t="s">
        <v>327</v>
      </c>
      <c r="J30" s="137" t="s">
        <v>271</v>
      </c>
      <c r="K30" s="137" t="s">
        <v>281</v>
      </c>
      <c r="L30" s="137" t="s">
        <v>282</v>
      </c>
      <c r="M30" s="114">
        <v>0.4</v>
      </c>
      <c r="N30" s="137" t="s">
        <v>283</v>
      </c>
      <c r="O30" s="137" t="s">
        <v>284</v>
      </c>
      <c r="P30" s="137" t="s">
        <v>285</v>
      </c>
      <c r="Q30" s="158" t="s">
        <v>328</v>
      </c>
      <c r="R30" s="117">
        <f>40%-16%</f>
        <v>0.24000000000000002</v>
      </c>
      <c r="S30" s="115">
        <v>0.24</v>
      </c>
      <c r="T30" s="118" t="s">
        <v>278</v>
      </c>
      <c r="U30" s="37" t="s">
        <v>130</v>
      </c>
      <c r="V30" s="37" t="s">
        <v>128</v>
      </c>
      <c r="W30" s="138" t="s">
        <v>329</v>
      </c>
      <c r="X30" s="138" t="s">
        <v>330</v>
      </c>
      <c r="Y30" s="136">
        <v>44561</v>
      </c>
      <c r="Z30" s="3"/>
      <c r="AA30" s="3"/>
      <c r="AB30" s="3"/>
    </row>
    <row r="31" spans="2:28" ht="110.25" x14ac:dyDescent="0.25">
      <c r="B31" s="210" t="s">
        <v>139</v>
      </c>
      <c r="C31" s="210" t="s">
        <v>331</v>
      </c>
      <c r="D31" s="198" t="s">
        <v>140</v>
      </c>
      <c r="E31" s="198" t="s">
        <v>276</v>
      </c>
      <c r="F31" s="206" t="s">
        <v>277</v>
      </c>
      <c r="G31" s="198" t="s">
        <v>332</v>
      </c>
      <c r="H31" s="198" t="s">
        <v>279</v>
      </c>
      <c r="I31" s="142" t="s">
        <v>333</v>
      </c>
      <c r="J31" s="143" t="s">
        <v>271</v>
      </c>
      <c r="K31" s="143" t="s">
        <v>281</v>
      </c>
      <c r="L31" s="143" t="s">
        <v>282</v>
      </c>
      <c r="M31" s="144">
        <v>0.4</v>
      </c>
      <c r="N31" s="143" t="s">
        <v>283</v>
      </c>
      <c r="O31" s="143" t="s">
        <v>284</v>
      </c>
      <c r="P31" s="143" t="s">
        <v>285</v>
      </c>
      <c r="Q31" s="157" t="s">
        <v>396</v>
      </c>
      <c r="R31" s="202">
        <v>0.36</v>
      </c>
      <c r="S31" s="202">
        <v>0.22</v>
      </c>
      <c r="T31" s="202" t="s">
        <v>332</v>
      </c>
      <c r="U31" s="206" t="s">
        <v>130</v>
      </c>
      <c r="V31" s="206" t="s">
        <v>128</v>
      </c>
      <c r="W31" s="198" t="s">
        <v>334</v>
      </c>
      <c r="X31" s="198" t="s">
        <v>335</v>
      </c>
      <c r="Y31" s="200">
        <v>44469</v>
      </c>
    </row>
    <row r="32" spans="2:28" ht="207.75" customHeight="1" x14ac:dyDescent="0.25">
      <c r="B32" s="211"/>
      <c r="C32" s="211"/>
      <c r="D32" s="199"/>
      <c r="E32" s="199"/>
      <c r="F32" s="201"/>
      <c r="G32" s="199"/>
      <c r="H32" s="199"/>
      <c r="I32" s="142" t="s">
        <v>336</v>
      </c>
      <c r="J32" s="143" t="s">
        <v>271</v>
      </c>
      <c r="K32" s="143" t="s">
        <v>281</v>
      </c>
      <c r="L32" s="143" t="s">
        <v>282</v>
      </c>
      <c r="M32" s="144">
        <v>0.4</v>
      </c>
      <c r="N32" s="143" t="s">
        <v>283</v>
      </c>
      <c r="O32" s="143" t="s">
        <v>284</v>
      </c>
      <c r="P32" s="143" t="s">
        <v>285</v>
      </c>
      <c r="Q32" s="157" t="s">
        <v>397</v>
      </c>
      <c r="R32" s="203"/>
      <c r="S32" s="201"/>
      <c r="T32" s="203"/>
      <c r="U32" s="201"/>
      <c r="V32" s="201"/>
      <c r="W32" s="199"/>
      <c r="X32" s="199"/>
      <c r="Y32" s="201"/>
    </row>
    <row r="33" spans="2:25" ht="78.75" x14ac:dyDescent="0.25">
      <c r="B33" s="210" t="s">
        <v>141</v>
      </c>
      <c r="C33" s="210" t="s">
        <v>337</v>
      </c>
      <c r="D33" s="198" t="s">
        <v>338</v>
      </c>
      <c r="E33" s="198" t="s">
        <v>339</v>
      </c>
      <c r="F33" s="206" t="s">
        <v>318</v>
      </c>
      <c r="G33" s="198" t="s">
        <v>340</v>
      </c>
      <c r="H33" s="198" t="s">
        <v>309</v>
      </c>
      <c r="I33" s="142" t="s">
        <v>341</v>
      </c>
      <c r="J33" s="135" t="s">
        <v>271</v>
      </c>
      <c r="K33" s="137" t="s">
        <v>281</v>
      </c>
      <c r="L33" s="137" t="s">
        <v>282</v>
      </c>
      <c r="M33" s="114">
        <v>0.4</v>
      </c>
      <c r="N33" s="137" t="s">
        <v>342</v>
      </c>
      <c r="O33" s="137" t="s">
        <v>284</v>
      </c>
      <c r="P33" s="137" t="s">
        <v>285</v>
      </c>
      <c r="Q33" s="157" t="s">
        <v>398</v>
      </c>
      <c r="R33" s="202">
        <v>0.48</v>
      </c>
      <c r="S33" s="204">
        <v>0.34</v>
      </c>
      <c r="T33" s="202" t="s">
        <v>340</v>
      </c>
      <c r="U33" s="206" t="s">
        <v>130</v>
      </c>
      <c r="V33" s="206" t="s">
        <v>128</v>
      </c>
      <c r="W33" s="142" t="s">
        <v>343</v>
      </c>
      <c r="X33" s="143" t="s">
        <v>360</v>
      </c>
      <c r="Y33" s="149">
        <v>44256</v>
      </c>
    </row>
    <row r="34" spans="2:25" ht="90" customHeight="1" x14ac:dyDescent="0.25">
      <c r="B34" s="219"/>
      <c r="C34" s="211"/>
      <c r="D34" s="199"/>
      <c r="E34" s="199"/>
      <c r="F34" s="201"/>
      <c r="G34" s="199"/>
      <c r="H34" s="199"/>
      <c r="I34" s="142" t="s">
        <v>344</v>
      </c>
      <c r="J34" s="135" t="s">
        <v>271</v>
      </c>
      <c r="K34" s="137" t="s">
        <v>290</v>
      </c>
      <c r="L34" s="137" t="s">
        <v>282</v>
      </c>
      <c r="M34" s="114">
        <v>0.3</v>
      </c>
      <c r="N34" s="137" t="s">
        <v>283</v>
      </c>
      <c r="O34" s="137" t="s">
        <v>284</v>
      </c>
      <c r="P34" s="137" t="s">
        <v>285</v>
      </c>
      <c r="Q34" s="157" t="s">
        <v>399</v>
      </c>
      <c r="R34" s="203"/>
      <c r="S34" s="205"/>
      <c r="T34" s="203"/>
      <c r="U34" s="201"/>
      <c r="V34" s="201"/>
      <c r="W34" s="142" t="s">
        <v>345</v>
      </c>
      <c r="X34" s="142" t="s">
        <v>378</v>
      </c>
      <c r="Y34" s="149">
        <v>44260</v>
      </c>
    </row>
    <row r="35" spans="2:25" ht="110.25" x14ac:dyDescent="0.25">
      <c r="B35" s="219"/>
      <c r="C35" s="220" t="s">
        <v>379</v>
      </c>
      <c r="D35" s="210" t="s">
        <v>380</v>
      </c>
      <c r="E35" s="210" t="s">
        <v>276</v>
      </c>
      <c r="F35" s="215" t="s">
        <v>318</v>
      </c>
      <c r="G35" s="210" t="s">
        <v>332</v>
      </c>
      <c r="H35" s="210" t="s">
        <v>279</v>
      </c>
      <c r="I35" s="150" t="s">
        <v>381</v>
      </c>
      <c r="J35" s="135" t="s">
        <v>271</v>
      </c>
      <c r="K35" s="135" t="s">
        <v>281</v>
      </c>
      <c r="L35" s="135" t="s">
        <v>282</v>
      </c>
      <c r="M35" s="70">
        <v>0.4</v>
      </c>
      <c r="N35" s="135" t="s">
        <v>342</v>
      </c>
      <c r="O35" s="135" t="s">
        <v>284</v>
      </c>
      <c r="P35" s="135" t="s">
        <v>285</v>
      </c>
      <c r="Q35" s="156" t="s">
        <v>400</v>
      </c>
      <c r="R35" s="151">
        <v>0.48</v>
      </c>
      <c r="S35" s="189">
        <v>0.28999999999999998</v>
      </c>
      <c r="T35" s="191" t="s">
        <v>332</v>
      </c>
      <c r="U35" s="215" t="s">
        <v>135</v>
      </c>
      <c r="V35" s="186" t="s">
        <v>128</v>
      </c>
      <c r="W35" s="148" t="s">
        <v>382</v>
      </c>
      <c r="X35" s="132" t="s">
        <v>383</v>
      </c>
      <c r="Y35" s="133">
        <v>44469</v>
      </c>
    </row>
    <row r="36" spans="2:25" ht="189" x14ac:dyDescent="0.25">
      <c r="B36" s="211"/>
      <c r="C36" s="221"/>
      <c r="D36" s="211"/>
      <c r="E36" s="211"/>
      <c r="F36" s="216"/>
      <c r="G36" s="211"/>
      <c r="H36" s="211"/>
      <c r="I36" s="150" t="s">
        <v>384</v>
      </c>
      <c r="J36" s="135" t="s">
        <v>271</v>
      </c>
      <c r="K36" s="135" t="s">
        <v>281</v>
      </c>
      <c r="L36" s="135" t="s">
        <v>282</v>
      </c>
      <c r="M36" s="70">
        <v>0.4</v>
      </c>
      <c r="N36" s="135" t="s">
        <v>342</v>
      </c>
      <c r="O36" s="135" t="s">
        <v>284</v>
      </c>
      <c r="P36" s="135" t="s">
        <v>285</v>
      </c>
      <c r="Q36" s="159" t="s">
        <v>401</v>
      </c>
      <c r="R36" s="151"/>
      <c r="S36" s="190"/>
      <c r="T36" s="192"/>
      <c r="U36" s="216"/>
      <c r="V36" s="187"/>
      <c r="W36" s="148" t="s">
        <v>385</v>
      </c>
      <c r="X36" s="132" t="s">
        <v>386</v>
      </c>
      <c r="Y36" s="133" t="s">
        <v>387</v>
      </c>
    </row>
    <row r="37" spans="2:25" ht="204.75" x14ac:dyDescent="0.25">
      <c r="B37" s="146" t="s">
        <v>142</v>
      </c>
      <c r="C37" s="20" t="s">
        <v>143</v>
      </c>
      <c r="D37" s="142" t="s">
        <v>144</v>
      </c>
      <c r="E37" s="148" t="s">
        <v>276</v>
      </c>
      <c r="F37" s="143" t="s">
        <v>277</v>
      </c>
      <c r="G37" s="142" t="s">
        <v>332</v>
      </c>
      <c r="H37" s="142" t="s">
        <v>279</v>
      </c>
      <c r="I37" s="148" t="s">
        <v>346</v>
      </c>
      <c r="J37" s="143" t="s">
        <v>271</v>
      </c>
      <c r="K37" s="143" t="s">
        <v>281</v>
      </c>
      <c r="L37" s="143" t="s">
        <v>282</v>
      </c>
      <c r="M37" s="147">
        <v>0.4</v>
      </c>
      <c r="N37" s="143" t="s">
        <v>283</v>
      </c>
      <c r="O37" s="143" t="s">
        <v>284</v>
      </c>
      <c r="P37" s="143" t="s">
        <v>285</v>
      </c>
      <c r="Q37" s="157" t="s">
        <v>396</v>
      </c>
      <c r="R37" s="145">
        <v>0.36</v>
      </c>
      <c r="S37" s="145">
        <v>0.36</v>
      </c>
      <c r="T37" s="152" t="s">
        <v>332</v>
      </c>
      <c r="U37" s="143" t="s">
        <v>135</v>
      </c>
      <c r="V37" s="143" t="s">
        <v>128</v>
      </c>
      <c r="W37" s="142" t="s">
        <v>347</v>
      </c>
      <c r="X37" s="142" t="s">
        <v>348</v>
      </c>
      <c r="Y37" s="149">
        <v>44470</v>
      </c>
    </row>
    <row r="38" spans="2:25" ht="204.75" x14ac:dyDescent="0.25">
      <c r="B38" s="142" t="s">
        <v>146</v>
      </c>
      <c r="C38" s="139" t="s">
        <v>147</v>
      </c>
      <c r="D38" s="142" t="s">
        <v>148</v>
      </c>
      <c r="E38" s="148" t="s">
        <v>276</v>
      </c>
      <c r="F38" s="143" t="s">
        <v>295</v>
      </c>
      <c r="G38" s="142" t="s">
        <v>332</v>
      </c>
      <c r="H38" s="142" t="s">
        <v>130</v>
      </c>
      <c r="I38" s="148" t="s">
        <v>349</v>
      </c>
      <c r="J38" s="143" t="s">
        <v>271</v>
      </c>
      <c r="K38" s="143" t="s">
        <v>281</v>
      </c>
      <c r="L38" s="143" t="s">
        <v>282</v>
      </c>
      <c r="M38" s="147">
        <v>0.4</v>
      </c>
      <c r="N38" s="143" t="s">
        <v>283</v>
      </c>
      <c r="O38" s="143" t="s">
        <v>284</v>
      </c>
      <c r="P38" s="143" t="s">
        <v>285</v>
      </c>
      <c r="Q38" s="157" t="s">
        <v>402</v>
      </c>
      <c r="R38" s="145">
        <v>0.24</v>
      </c>
      <c r="S38" s="145">
        <v>0.24</v>
      </c>
      <c r="T38" s="145" t="s">
        <v>332</v>
      </c>
      <c r="U38" s="143" t="s">
        <v>135</v>
      </c>
      <c r="V38" s="143" t="s">
        <v>128</v>
      </c>
      <c r="W38" s="142" t="s">
        <v>350</v>
      </c>
      <c r="X38" s="142" t="s">
        <v>351</v>
      </c>
      <c r="Y38" s="149">
        <v>44531</v>
      </c>
    </row>
    <row r="39" spans="2:25" ht="15.75" x14ac:dyDescent="0.25">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4"/>
    </row>
  </sheetData>
  <mergeCells count="146">
    <mergeCell ref="S35:S36"/>
    <mergeCell ref="T35:T36"/>
    <mergeCell ref="U35:U36"/>
    <mergeCell ref="V35:V36"/>
    <mergeCell ref="B24:B25"/>
    <mergeCell ref="C24:C25"/>
    <mergeCell ref="D24:D25"/>
    <mergeCell ref="E24:E25"/>
    <mergeCell ref="F24:F25"/>
    <mergeCell ref="G24:G25"/>
    <mergeCell ref="H24:H25"/>
    <mergeCell ref="B33:B36"/>
    <mergeCell ref="C35:C36"/>
    <mergeCell ref="D35:D36"/>
    <mergeCell ref="E35:E36"/>
    <mergeCell ref="F35:F36"/>
    <mergeCell ref="G35:G36"/>
    <mergeCell ref="H35:H36"/>
    <mergeCell ref="H33:H34"/>
    <mergeCell ref="V31:V32"/>
    <mergeCell ref="E26:E27"/>
    <mergeCell ref="F26:F27"/>
    <mergeCell ref="G26:G27"/>
    <mergeCell ref="H26:H27"/>
    <mergeCell ref="H16:H17"/>
    <mergeCell ref="I16:I17"/>
    <mergeCell ref="J16:J17"/>
    <mergeCell ref="K16:P16"/>
    <mergeCell ref="B22:B23"/>
    <mergeCell ref="C22:C23"/>
    <mergeCell ref="D22:D23"/>
    <mergeCell ref="E22:E23"/>
    <mergeCell ref="F22:F23"/>
    <mergeCell ref="G22:G23"/>
    <mergeCell ref="H22:H23"/>
    <mergeCell ref="C33:C34"/>
    <mergeCell ref="D33:D34"/>
    <mergeCell ref="E33:E34"/>
    <mergeCell ref="F33:F34"/>
    <mergeCell ref="G33:G34"/>
    <mergeCell ref="C16:C17"/>
    <mergeCell ref="D16:D17"/>
    <mergeCell ref="E16:E17"/>
    <mergeCell ref="F16:G16"/>
    <mergeCell ref="B31:B32"/>
    <mergeCell ref="C31:C32"/>
    <mergeCell ref="D31:D32"/>
    <mergeCell ref="E31:E32"/>
    <mergeCell ref="H31:H32"/>
    <mergeCell ref="R31:R32"/>
    <mergeCell ref="S31:S32"/>
    <mergeCell ref="T31:T32"/>
    <mergeCell ref="U31:U32"/>
    <mergeCell ref="F31:F32"/>
    <mergeCell ref="G31:G32"/>
    <mergeCell ref="W31:W32"/>
    <mergeCell ref="X31:X32"/>
    <mergeCell ref="Y31:Y32"/>
    <mergeCell ref="R33:R34"/>
    <mergeCell ref="S33:S34"/>
    <mergeCell ref="T33:T34"/>
    <mergeCell ref="U33:U34"/>
    <mergeCell ref="V33:V34"/>
    <mergeCell ref="W26:W27"/>
    <mergeCell ref="X26:X27"/>
    <mergeCell ref="Y26:Y27"/>
    <mergeCell ref="T28:T29"/>
    <mergeCell ref="U28:U29"/>
    <mergeCell ref="V28:V29"/>
    <mergeCell ref="W28:W29"/>
    <mergeCell ref="X28:X29"/>
    <mergeCell ref="Y28:Y29"/>
    <mergeCell ref="T26:T27"/>
    <mergeCell ref="U26:U27"/>
    <mergeCell ref="V26:V27"/>
    <mergeCell ref="B28:B30"/>
    <mergeCell ref="C28:C29"/>
    <mergeCell ref="D28:D29"/>
    <mergeCell ref="E28:E29"/>
    <mergeCell ref="F28:F29"/>
    <mergeCell ref="G28:G29"/>
    <mergeCell ref="H28:H29"/>
    <mergeCell ref="R28:R29"/>
    <mergeCell ref="S28:S29"/>
    <mergeCell ref="B26:B27"/>
    <mergeCell ref="C26:C27"/>
    <mergeCell ref="D26:D27"/>
    <mergeCell ref="Y22:Y23"/>
    <mergeCell ref="V24:V25"/>
    <mergeCell ref="W24:W25"/>
    <mergeCell ref="X24:X25"/>
    <mergeCell ref="Y24:Y25"/>
    <mergeCell ref="R24:R25"/>
    <mergeCell ref="S24:S25"/>
    <mergeCell ref="T24:T25"/>
    <mergeCell ref="U24:U25"/>
    <mergeCell ref="R22:R23"/>
    <mergeCell ref="S22:S23"/>
    <mergeCell ref="T22:T23"/>
    <mergeCell ref="U22:U23"/>
    <mergeCell ref="V22:V23"/>
    <mergeCell ref="W22:W23"/>
    <mergeCell ref="X22:X23"/>
    <mergeCell ref="R26:R27"/>
    <mergeCell ref="S26:S27"/>
    <mergeCell ref="W18:W19"/>
    <mergeCell ref="X18:X19"/>
    <mergeCell ref="Y18:Y19"/>
    <mergeCell ref="B20:B21"/>
    <mergeCell ref="C20:C21"/>
    <mergeCell ref="D20:D21"/>
    <mergeCell ref="E20:E21"/>
    <mergeCell ref="F20:F21"/>
    <mergeCell ref="G20:G21"/>
    <mergeCell ref="H20:H21"/>
    <mergeCell ref="S20:S21"/>
    <mergeCell ref="T20:T21"/>
    <mergeCell ref="U20:U21"/>
    <mergeCell ref="V20:V21"/>
    <mergeCell ref="W20:W21"/>
    <mergeCell ref="X20:X21"/>
    <mergeCell ref="Y20:Y21"/>
    <mergeCell ref="B3:C5"/>
    <mergeCell ref="D4:F9"/>
    <mergeCell ref="V16:V17"/>
    <mergeCell ref="W16:W17"/>
    <mergeCell ref="X16:X17"/>
    <mergeCell ref="Y16:Y17"/>
    <mergeCell ref="B18:B19"/>
    <mergeCell ref="C18:C19"/>
    <mergeCell ref="D18:D19"/>
    <mergeCell ref="E18:E19"/>
    <mergeCell ref="F18:F19"/>
    <mergeCell ref="G18:G19"/>
    <mergeCell ref="H18:H19"/>
    <mergeCell ref="R18:R19"/>
    <mergeCell ref="S18:S19"/>
    <mergeCell ref="T18:T19"/>
    <mergeCell ref="U18:U19"/>
    <mergeCell ref="V18:V19"/>
    <mergeCell ref="Q16:Q17"/>
    <mergeCell ref="R16:R17"/>
    <mergeCell ref="S16:S17"/>
    <mergeCell ref="T16:T17"/>
    <mergeCell ref="U16:U17"/>
    <mergeCell ref="B16:B17"/>
  </mergeCells>
  <dataValidations count="78">
    <dataValidation type="list" allowBlank="1" showInputMessage="1" showErrorMessage="1" sqref="G24 T24">
      <formula1>$F$138:$F$140</formula1>
    </dataValidation>
    <dataValidation type="list" allowBlank="1" showInputMessage="1" showErrorMessage="1" sqref="E24">
      <formula1>$D$138:$D$144</formula1>
    </dataValidation>
    <dataValidation type="list" allowBlank="1" showInputMessage="1" showErrorMessage="1" sqref="F24">
      <formula1>$E$138:$E$142</formula1>
    </dataValidation>
    <dataValidation type="list" allowBlank="1" showInputMessage="1" showErrorMessage="1" sqref="H28 H24 H30 U24">
      <formula1>$G$138:$G$141</formula1>
    </dataValidation>
    <dataValidation type="list" allowBlank="1" showInputMessage="1" showErrorMessage="1" sqref="K24:K27">
      <formula1>$L$138:$L$140</formula1>
    </dataValidation>
    <dataValidation type="list" allowBlank="1" showInputMessage="1" showErrorMessage="1" sqref="L24:L25">
      <formula1>$M$138:$M$139</formula1>
    </dataValidation>
    <dataValidation type="list" allowBlank="1" showInputMessage="1" showErrorMessage="1" sqref="N24:N25">
      <formula1>$O$138:$O$139</formula1>
    </dataValidation>
    <dataValidation type="list" allowBlank="1" showInputMessage="1" showErrorMessage="1" sqref="O24:O25">
      <formula1>$P$138:$P$139</formula1>
    </dataValidation>
    <dataValidation type="list" allowBlank="1" showInputMessage="1" showErrorMessage="1" sqref="P24:P25">
      <formula1>$Q$138:$Q$139</formula1>
    </dataValidation>
    <dataValidation type="list" allowBlank="1" showInputMessage="1" showErrorMessage="1" sqref="V24">
      <formula1>$W$138:$W$140</formula1>
    </dataValidation>
    <dataValidation type="list" allowBlank="1" showInputMessage="1" showErrorMessage="1" sqref="V18 V20">
      <formula1>$W$124:$W$126</formula1>
    </dataValidation>
    <dataValidation type="list" allowBlank="1" showInputMessage="1" showErrorMessage="1" sqref="P18:P21">
      <formula1>$Q$124:$Q$125</formula1>
    </dataValidation>
    <dataValidation type="list" allowBlank="1" showInputMessage="1" showErrorMessage="1" sqref="O18:O21">
      <formula1>$P$124:$P$125</formula1>
    </dataValidation>
    <dataValidation type="list" allowBlank="1" showInputMessage="1" showErrorMessage="1" sqref="N18:N21">
      <formula1>$O$124:$O$125</formula1>
    </dataValidation>
    <dataValidation type="list" allowBlank="1" showInputMessage="1" showErrorMessage="1" sqref="L18:L21">
      <formula1>$M$124:$M$125</formula1>
    </dataValidation>
    <dataValidation type="list" allowBlank="1" showInputMessage="1" showErrorMessage="1" sqref="K18:K21">
      <formula1>$L$124:$L$126</formula1>
    </dataValidation>
    <dataValidation type="list" allowBlank="1" showInputMessage="1" showErrorMessage="1" sqref="H18 H20 U18 U20">
      <formula1>$G$124:$G$127</formula1>
    </dataValidation>
    <dataValidation type="list" allowBlank="1" showInputMessage="1" showErrorMessage="1" sqref="F18 F20">
      <formula1>$E$124:$E$128</formula1>
    </dataValidation>
    <dataValidation type="list" allowBlank="1" showInputMessage="1" showErrorMessage="1" sqref="E18 E20">
      <formula1>$D$124:$D$130</formula1>
    </dataValidation>
    <dataValidation type="list" allowBlank="1" showInputMessage="1" showErrorMessage="1" sqref="G18 G20 T18 T20">
      <formula1>$F$124:$F$126</formula1>
    </dataValidation>
    <dataValidation type="list" allowBlank="1" showInputMessage="1" showErrorMessage="1" sqref="V31">
      <formula1>$W$137:$W$139</formula1>
    </dataValidation>
    <dataValidation type="list" allowBlank="1" showInputMessage="1" showErrorMessage="1" sqref="P31:P32">
      <formula1>$Q$137:$Q$138</formula1>
    </dataValidation>
    <dataValidation type="list" allowBlank="1" showInputMessage="1" showErrorMessage="1" sqref="O31:O32">
      <formula1>$P$137:$P$138</formula1>
    </dataValidation>
    <dataValidation type="list" allowBlank="1" showInputMessage="1" showErrorMessage="1" sqref="N31:N32">
      <formula1>$O$137:$O$138</formula1>
    </dataValidation>
    <dataValidation type="list" allowBlank="1" showInputMessage="1" showErrorMessage="1" sqref="L31:L32">
      <formula1>$M$137:$M$138</formula1>
    </dataValidation>
    <dataValidation type="list" allowBlank="1" showInputMessage="1" showErrorMessage="1" sqref="K31:K32">
      <formula1>$L$137:$L$139</formula1>
    </dataValidation>
    <dataValidation type="list" allowBlank="1" showInputMessage="1" showErrorMessage="1" sqref="H31 U31">
      <formula1>$G$137:$G$140</formula1>
    </dataValidation>
    <dataValidation type="list" allowBlank="1" showInputMessage="1" showErrorMessage="1" sqref="G31 T31">
      <formula1>$F$137:$F$139</formula1>
    </dataValidation>
    <dataValidation type="list" allowBlank="1" showInputMessage="1" showErrorMessage="1" sqref="F31">
      <formula1>$E$137:$E$141</formula1>
    </dataValidation>
    <dataValidation type="list" allowBlank="1" showInputMessage="1" showErrorMessage="1" sqref="E31">
      <formula1>$D$137:$D$143</formula1>
    </dataValidation>
    <dataValidation type="list" allowBlank="1" showInputMessage="1" showErrorMessage="1" sqref="V35 V37:V38">
      <formula1>$W$131:$W$133</formula1>
    </dataValidation>
    <dataValidation type="list" allowBlank="1" showInputMessage="1" showErrorMessage="1" sqref="P35:P38">
      <formula1>$Q$131:$Q$132</formula1>
    </dataValidation>
    <dataValidation type="list" allowBlank="1" showInputMessage="1" showErrorMessage="1" sqref="O35:O38">
      <formula1>$P$131:$P$132</formula1>
    </dataValidation>
    <dataValidation type="list" allowBlank="1" showInputMessage="1" showErrorMessage="1" sqref="N35:N38">
      <formula1>$O$131:$O$132</formula1>
    </dataValidation>
    <dataValidation type="list" allowBlank="1" showInputMessage="1" showErrorMessage="1" sqref="L35:L38">
      <formula1>$M$131:$M$132</formula1>
    </dataValidation>
    <dataValidation type="list" allowBlank="1" showInputMessage="1" showErrorMessage="1" sqref="K35:K38">
      <formula1>$L$131:$L$133</formula1>
    </dataValidation>
    <dataValidation type="list" allowBlank="1" showInputMessage="1" showErrorMessage="1" sqref="H37:H38 H35 U37:U38">
      <formula1>$G$131:$G$134</formula1>
    </dataValidation>
    <dataValidation type="list" allowBlank="1" showInputMessage="1" showErrorMessage="1" sqref="G37:G38 G35 T35 T37:T38">
      <formula1>$F$131:$F$133</formula1>
    </dataValidation>
    <dataValidation type="list" allowBlank="1" showInputMessage="1" showErrorMessage="1" sqref="F35 F37:F38">
      <formula1>$E$131:$E$135</formula1>
    </dataValidation>
    <dataValidation type="list" allowBlank="1" showInputMessage="1" showErrorMessage="1" sqref="E35 E37:E38">
      <formula1>$D$131:$D$137</formula1>
    </dataValidation>
    <dataValidation type="list" allowBlank="1" showInputMessage="1" showErrorMessage="1" sqref="G33 T33">
      <formula1>$F$136:$F$138</formula1>
    </dataValidation>
    <dataValidation type="list" allowBlank="1" showInputMessage="1" showErrorMessage="1" sqref="E33">
      <formula1>$D$136:$D$142</formula1>
    </dataValidation>
    <dataValidation type="list" allowBlank="1" showInputMessage="1" showErrorMessage="1" sqref="F33">
      <formula1>$E$136:$E$140</formula1>
    </dataValidation>
    <dataValidation type="list" allowBlank="1" showInputMessage="1" showErrorMessage="1" sqref="H33 U33 U35">
      <formula1>$G$136:$G$139</formula1>
    </dataValidation>
    <dataValidation type="list" allowBlank="1" showInputMessage="1" showErrorMessage="1" sqref="J18:J38">
      <formula1>$G$6:$H$6</formula1>
    </dataValidation>
    <dataValidation type="list" allowBlank="1" showInputMessage="1" showErrorMessage="1" sqref="K33:K34">
      <formula1>$L$136:$L$138</formula1>
    </dataValidation>
    <dataValidation type="list" allowBlank="1" showInputMessage="1" showErrorMessage="1" sqref="L33:L34">
      <formula1>$M$136:$M$137</formula1>
    </dataValidation>
    <dataValidation type="list" allowBlank="1" showInputMessage="1" showErrorMessage="1" sqref="N33:N34">
      <formula1>$O$136:$O$137</formula1>
    </dataValidation>
    <dataValidation type="list" allowBlank="1" showInputMessage="1" showErrorMessage="1" sqref="O33:O34">
      <formula1>$P$136:$P$137</formula1>
    </dataValidation>
    <dataValidation type="list" allowBlank="1" showInputMessage="1" showErrorMessage="1" sqref="P33:P34">
      <formula1>$Q$136:$Q$137</formula1>
    </dataValidation>
    <dataValidation type="list" allowBlank="1" showInputMessage="1" showErrorMessage="1" sqref="V33">
      <formula1>$W$136:$W$138</formula1>
    </dataValidation>
    <dataValidation type="list" allowBlank="1" showInputMessage="1" showErrorMessage="1" sqref="V22">
      <formula1>$W$135:$W$137</formula1>
    </dataValidation>
    <dataValidation type="list" allowBlank="1" showInputMessage="1" showErrorMessage="1" sqref="P22:P23">
      <formula1>$Q$135:$Q$136</formula1>
    </dataValidation>
    <dataValidation type="list" allowBlank="1" showInputMessage="1" showErrorMessage="1" sqref="O22:O23">
      <formula1>$P$135:$P$136</formula1>
    </dataValidation>
    <dataValidation type="list" allowBlank="1" showInputMessage="1" showErrorMessage="1" sqref="N22:N23">
      <formula1>$O$135:$O$136</formula1>
    </dataValidation>
    <dataValidation type="list" allowBlank="1" showInputMessage="1" showErrorMessage="1" sqref="L22:L23">
      <formula1>$M$135:$M$136</formula1>
    </dataValidation>
    <dataValidation type="list" allowBlank="1" showInputMessage="1" showErrorMessage="1" sqref="K22:K23">
      <formula1>$L$135:$L$137</formula1>
    </dataValidation>
    <dataValidation type="list" allowBlank="1" showInputMessage="1" showErrorMessage="1" sqref="H22 U22">
      <formula1>$G$135:$G$138</formula1>
    </dataValidation>
    <dataValidation type="list" allowBlank="1" showInputMessage="1" showErrorMessage="1" sqref="G22 T22">
      <formula1>$F$135:$F$137</formula1>
    </dataValidation>
    <dataValidation type="list" allowBlank="1" showInputMessage="1" showErrorMessage="1" sqref="F22">
      <formula1>$E$135:$E$139</formula1>
    </dataValidation>
    <dataValidation type="list" allowBlank="1" showInputMessage="1" showErrorMessage="1" sqref="E22">
      <formula1>$D$135:$D$141</formula1>
    </dataValidation>
    <dataValidation type="list" allowBlank="1" showInputMessage="1" showErrorMessage="1" sqref="V26">
      <formula1>$W$134:$W$136</formula1>
    </dataValidation>
    <dataValidation type="list" allowBlank="1" showInputMessage="1" showErrorMessage="1" sqref="P26:P27">
      <formula1>$Q$134:$Q$135</formula1>
    </dataValidation>
    <dataValidation type="list" allowBlank="1" showInputMessage="1" showErrorMessage="1" sqref="O26:O27">
      <formula1>$P$134:$P$135</formula1>
    </dataValidation>
    <dataValidation type="list" allowBlank="1" showInputMessage="1" showErrorMessage="1" sqref="N26:N27">
      <formula1>$O$134:$O$135</formula1>
    </dataValidation>
    <dataValidation type="list" allowBlank="1" showInputMessage="1" showErrorMessage="1" sqref="L26:L27">
      <formula1>$M$134:$M$135</formula1>
    </dataValidation>
    <dataValidation type="list" allowBlank="1" showInputMessage="1" showErrorMessage="1" sqref="U26 H26">
      <formula1>$G$134:$G$137</formula1>
    </dataValidation>
    <dataValidation type="list" allowBlank="1" showInputMessage="1" showErrorMessage="1" sqref="T26 G26 G30 G28">
      <formula1>$F$134:$F$136</formula1>
    </dataValidation>
    <dataValidation type="list" allowBlank="1" showInputMessage="1" showErrorMessage="1" sqref="F26 F30 F28">
      <formula1>$E$134:$E$138</formula1>
    </dataValidation>
    <dataValidation type="list" allowBlank="1" showInputMessage="1" showErrorMessage="1" sqref="E26 E30 E28">
      <formula1>$D$134:$D$140</formula1>
    </dataValidation>
    <dataValidation type="list" allowBlank="1" showInputMessage="1" showErrorMessage="1" sqref="V28 V30">
      <formula1>$W$133:$W$135</formula1>
    </dataValidation>
    <dataValidation type="list" allowBlank="1" showInputMessage="1" showErrorMessage="1" sqref="P28:P30">
      <formula1>$Q$133:$Q$134</formula1>
    </dataValidation>
    <dataValidation type="list" allowBlank="1" showInputMessage="1" showErrorMessage="1" sqref="O28:O30">
      <formula1>$P$133:$P$134</formula1>
    </dataValidation>
    <dataValidation type="list" allowBlank="1" showInputMessage="1" showErrorMessage="1" sqref="N28:N30">
      <formula1>$O$133:$O$134</formula1>
    </dataValidation>
    <dataValidation type="list" allowBlank="1" showInputMessage="1" showErrorMessage="1" sqref="L28:L30">
      <formula1>$M$133:$M$134</formula1>
    </dataValidation>
    <dataValidation type="list" allowBlank="1" showInputMessage="1" showErrorMessage="1" sqref="K28:K30">
      <formula1>$L$133:$L$135</formula1>
    </dataValidation>
    <dataValidation type="list" allowBlank="1" showInputMessage="1" showErrorMessage="1" sqref="U28 U30">
      <formula1>$G$133:$G$136</formula1>
    </dataValidation>
    <dataValidation type="list" allowBlank="1" showInputMessage="1" showErrorMessage="1" sqref="T28 T30">
      <formula1>$F$133:$F$135</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35"/>
  <sheetViews>
    <sheetView zoomScale="120" zoomScaleNormal="120" workbookViewId="0"/>
  </sheetViews>
  <sheetFormatPr baseColWidth="10" defaultRowHeight="15" x14ac:dyDescent="0.25"/>
  <cols>
    <col min="1" max="1" width="19" customWidth="1"/>
    <col min="2" max="2" width="37" customWidth="1"/>
    <col min="3" max="3" width="60.42578125" customWidth="1"/>
    <col min="4" max="4" width="31.85546875" customWidth="1"/>
    <col min="5" max="5" width="50.7109375" customWidth="1"/>
    <col min="6" max="6" width="52.28515625" hidden="1" customWidth="1"/>
  </cols>
  <sheetData>
    <row r="1" spans="1:11" ht="49.5" x14ac:dyDescent="0.25">
      <c r="A1" s="8"/>
      <c r="B1" s="232" t="s">
        <v>162</v>
      </c>
      <c r="C1" s="232"/>
      <c r="D1" s="232"/>
      <c r="E1" s="232"/>
      <c r="F1" s="10"/>
      <c r="G1" s="10"/>
      <c r="H1" s="10"/>
      <c r="I1" s="10"/>
      <c r="J1" s="10"/>
      <c r="K1" s="67"/>
    </row>
    <row r="2" spans="1:11" ht="36" customHeight="1" x14ac:dyDescent="0.25">
      <c r="A2" s="8"/>
      <c r="B2" s="232"/>
      <c r="C2" s="232"/>
      <c r="D2" s="232"/>
      <c r="E2" s="232"/>
      <c r="F2" s="10"/>
      <c r="G2" s="10"/>
      <c r="H2" s="10"/>
      <c r="I2" s="10"/>
      <c r="J2" s="10"/>
      <c r="K2" s="67"/>
    </row>
    <row r="3" spans="1:11" ht="21" customHeight="1" x14ac:dyDescent="0.25">
      <c r="A3" s="8"/>
      <c r="B3" s="231"/>
      <c r="C3" s="231"/>
      <c r="D3" s="231"/>
      <c r="E3" s="231"/>
      <c r="F3" s="231"/>
      <c r="G3" s="231"/>
      <c r="H3" s="10"/>
      <c r="I3" s="10"/>
      <c r="J3" s="10"/>
      <c r="K3" s="67"/>
    </row>
    <row r="4" spans="1:11" x14ac:dyDescent="0.25">
      <c r="F4" s="68"/>
    </row>
    <row r="5" spans="1:11" x14ac:dyDescent="0.25">
      <c r="F5" s="68"/>
    </row>
    <row r="6" spans="1:11" ht="40.5" customHeight="1" x14ac:dyDescent="0.25">
      <c r="A6" s="222" t="s">
        <v>162</v>
      </c>
      <c r="B6" s="223"/>
      <c r="C6" s="223"/>
      <c r="D6" s="223"/>
      <c r="E6" s="224"/>
    </row>
    <row r="7" spans="1:11" ht="30" customHeight="1" x14ac:dyDescent="0.25">
      <c r="A7" s="225" t="s">
        <v>366</v>
      </c>
      <c r="B7" s="226"/>
      <c r="C7" s="226"/>
      <c r="D7" s="227"/>
      <c r="E7" s="120" t="s">
        <v>361</v>
      </c>
    </row>
    <row r="8" spans="1:11" ht="60.75" customHeight="1" x14ac:dyDescent="0.25">
      <c r="A8" s="228" t="s">
        <v>363</v>
      </c>
      <c r="B8" s="229"/>
      <c r="C8" s="230"/>
      <c r="D8" s="228" t="s">
        <v>364</v>
      </c>
      <c r="E8" s="229"/>
    </row>
    <row r="9" spans="1:11" ht="32.25" customHeight="1" x14ac:dyDescent="0.25">
      <c r="A9" s="121" t="s">
        <v>163</v>
      </c>
      <c r="B9" s="122" t="s">
        <v>164</v>
      </c>
      <c r="C9" s="122" t="s">
        <v>165</v>
      </c>
      <c r="D9" s="122" t="s">
        <v>151</v>
      </c>
      <c r="E9" s="123" t="s">
        <v>166</v>
      </c>
    </row>
    <row r="10" spans="1:11" ht="59.25" customHeight="1" x14ac:dyDescent="0.25">
      <c r="A10" s="166" t="s">
        <v>168</v>
      </c>
      <c r="B10" s="166" t="s">
        <v>169</v>
      </c>
      <c r="C10" s="35" t="s">
        <v>170</v>
      </c>
      <c r="D10" s="74" t="s">
        <v>167</v>
      </c>
      <c r="E10" s="74" t="s">
        <v>362</v>
      </c>
    </row>
    <row r="11" spans="1:11" ht="102" customHeight="1" x14ac:dyDescent="0.25">
      <c r="A11" s="196"/>
      <c r="B11" s="196"/>
      <c r="C11" s="35" t="s">
        <v>171</v>
      </c>
      <c r="D11" s="74" t="s">
        <v>172</v>
      </c>
      <c r="E11" s="124">
        <v>44286</v>
      </c>
    </row>
    <row r="12" spans="1:11" ht="48.75" customHeight="1" x14ac:dyDescent="0.25">
      <c r="A12" s="196"/>
      <c r="B12" s="186" t="s">
        <v>173</v>
      </c>
      <c r="C12" s="35" t="s">
        <v>174</v>
      </c>
      <c r="D12" s="74" t="s">
        <v>175</v>
      </c>
      <c r="E12" s="124">
        <v>44286</v>
      </c>
    </row>
    <row r="13" spans="1:11" ht="48" customHeight="1" x14ac:dyDescent="0.25">
      <c r="A13" s="196"/>
      <c r="B13" s="233"/>
      <c r="C13" s="35" t="s">
        <v>176</v>
      </c>
      <c r="D13" s="74" t="s">
        <v>175</v>
      </c>
      <c r="E13" s="124">
        <v>44286</v>
      </c>
    </row>
    <row r="14" spans="1:11" ht="49.5" x14ac:dyDescent="0.25">
      <c r="A14" s="196"/>
      <c r="B14" s="233"/>
      <c r="C14" s="35" t="s">
        <v>177</v>
      </c>
      <c r="D14" s="74" t="s">
        <v>178</v>
      </c>
      <c r="E14" s="124">
        <v>44286</v>
      </c>
    </row>
    <row r="15" spans="1:11" ht="66" customHeight="1" x14ac:dyDescent="0.25">
      <c r="A15" s="167"/>
      <c r="B15" s="187"/>
      <c r="C15" s="35" t="s">
        <v>179</v>
      </c>
      <c r="D15" s="74" t="s">
        <v>175</v>
      </c>
      <c r="E15" s="124">
        <v>44286</v>
      </c>
    </row>
    <row r="16" spans="1:11" ht="66" customHeight="1" x14ac:dyDescent="0.25">
      <c r="A16" s="186" t="s">
        <v>180</v>
      </c>
      <c r="B16" s="166" t="s">
        <v>181</v>
      </c>
      <c r="C16" s="35" t="s">
        <v>182</v>
      </c>
      <c r="D16" s="74" t="s">
        <v>183</v>
      </c>
      <c r="E16" s="124">
        <v>44286</v>
      </c>
    </row>
    <row r="17" spans="1:5" ht="82.5" x14ac:dyDescent="0.25">
      <c r="A17" s="233"/>
      <c r="B17" s="167"/>
      <c r="C17" s="35" t="s">
        <v>184</v>
      </c>
      <c r="D17" s="74" t="s">
        <v>185</v>
      </c>
      <c r="E17" s="71">
        <v>44227</v>
      </c>
    </row>
    <row r="18" spans="1:5" ht="93" customHeight="1" x14ac:dyDescent="0.25">
      <c r="A18" s="187"/>
      <c r="B18" s="131" t="s">
        <v>186</v>
      </c>
      <c r="C18" s="35" t="s">
        <v>187</v>
      </c>
      <c r="D18" s="74" t="s">
        <v>365</v>
      </c>
      <c r="E18" s="124">
        <v>44074</v>
      </c>
    </row>
    <row r="19" spans="1:5" ht="66" x14ac:dyDescent="0.25">
      <c r="A19" s="166" t="s">
        <v>188</v>
      </c>
      <c r="B19" s="73" t="s">
        <v>189</v>
      </c>
      <c r="C19" s="35" t="s">
        <v>190</v>
      </c>
      <c r="D19" s="74" t="s">
        <v>191</v>
      </c>
      <c r="E19" s="124">
        <v>43982</v>
      </c>
    </row>
    <row r="20" spans="1:5" ht="57.75" customHeight="1" x14ac:dyDescent="0.25">
      <c r="A20" s="196"/>
      <c r="B20" s="166" t="s">
        <v>192</v>
      </c>
      <c r="C20" s="35" t="s">
        <v>193</v>
      </c>
      <c r="D20" s="74" t="s">
        <v>194</v>
      </c>
      <c r="E20" s="74" t="s">
        <v>376</v>
      </c>
    </row>
    <row r="21" spans="1:5" ht="108" customHeight="1" x14ac:dyDescent="0.25">
      <c r="A21" s="167"/>
      <c r="B21" s="167"/>
      <c r="C21" s="35" t="s">
        <v>195</v>
      </c>
      <c r="D21" s="74" t="s">
        <v>194</v>
      </c>
      <c r="E21" s="74" t="s">
        <v>376</v>
      </c>
    </row>
    <row r="22" spans="1:5" ht="16.5" x14ac:dyDescent="0.3">
      <c r="A22" s="69"/>
      <c r="B22" s="69"/>
      <c r="C22" s="69"/>
      <c r="D22" s="69"/>
      <c r="E22" s="69"/>
    </row>
    <row r="23" spans="1:5" ht="16.5" x14ac:dyDescent="0.3">
      <c r="A23" s="69"/>
      <c r="B23" s="69"/>
      <c r="C23" s="69"/>
      <c r="D23" s="69"/>
      <c r="E23" s="69"/>
    </row>
    <row r="24" spans="1:5" ht="16.5" x14ac:dyDescent="0.3">
      <c r="A24" s="69"/>
      <c r="B24" s="69"/>
      <c r="C24" s="69"/>
      <c r="D24" s="69"/>
      <c r="E24" s="69"/>
    </row>
    <row r="25" spans="1:5" ht="16.5" x14ac:dyDescent="0.3">
      <c r="A25" s="69"/>
      <c r="B25" s="69"/>
      <c r="C25" s="69"/>
      <c r="D25" s="69"/>
      <c r="E25" s="69"/>
    </row>
    <row r="26" spans="1:5" ht="16.5" x14ac:dyDescent="0.3">
      <c r="A26" s="69"/>
      <c r="B26" s="69"/>
      <c r="C26" s="69"/>
      <c r="D26" s="69"/>
      <c r="E26" s="69"/>
    </row>
    <row r="27" spans="1:5" ht="16.5" x14ac:dyDescent="0.3">
      <c r="A27" s="69"/>
      <c r="B27" s="69"/>
      <c r="C27" s="69"/>
      <c r="D27" s="69"/>
      <c r="E27" s="69"/>
    </row>
    <row r="28" spans="1:5" ht="16.5" x14ac:dyDescent="0.3">
      <c r="A28" s="69"/>
      <c r="B28" s="69"/>
      <c r="C28" s="69"/>
      <c r="D28" s="69"/>
      <c r="E28" s="69"/>
    </row>
    <row r="29" spans="1:5" ht="16.5" x14ac:dyDescent="0.3">
      <c r="A29" s="69"/>
      <c r="B29" s="69"/>
      <c r="C29" s="69"/>
      <c r="D29" s="69"/>
      <c r="E29" s="69"/>
    </row>
    <row r="30" spans="1:5" ht="16.5" x14ac:dyDescent="0.3">
      <c r="A30" s="69"/>
      <c r="B30" s="69"/>
      <c r="C30" s="69"/>
      <c r="D30" s="69"/>
      <c r="E30" s="69"/>
    </row>
    <row r="31" spans="1:5" ht="16.5" x14ac:dyDescent="0.3">
      <c r="A31" s="69"/>
      <c r="B31" s="69"/>
      <c r="C31" s="69"/>
      <c r="D31" s="69"/>
      <c r="E31" s="69"/>
    </row>
    <row r="32" spans="1:5" ht="16.5" x14ac:dyDescent="0.3">
      <c r="A32" s="69"/>
      <c r="B32" s="69"/>
      <c r="C32" s="69"/>
      <c r="D32" s="69"/>
      <c r="E32" s="69"/>
    </row>
    <row r="33" spans="1:5" ht="16.5" x14ac:dyDescent="0.3">
      <c r="A33" s="69"/>
      <c r="B33" s="69"/>
      <c r="C33" s="69"/>
      <c r="D33" s="69"/>
      <c r="E33" s="69"/>
    </row>
    <row r="34" spans="1:5" ht="16.5" x14ac:dyDescent="0.3">
      <c r="A34" s="69"/>
      <c r="B34" s="69"/>
      <c r="C34" s="69"/>
      <c r="D34" s="69"/>
      <c r="E34" s="69"/>
    </row>
    <row r="35" spans="1:5" ht="16.5" x14ac:dyDescent="0.3">
      <c r="A35" s="69"/>
      <c r="B35" s="69"/>
      <c r="C35" s="69"/>
      <c r="D35" s="69"/>
      <c r="E35" s="69"/>
    </row>
  </sheetData>
  <mergeCells count="13">
    <mergeCell ref="A19:A21"/>
    <mergeCell ref="B20:B21"/>
    <mergeCell ref="D8:E8"/>
    <mergeCell ref="A10:A15"/>
    <mergeCell ref="B10:B11"/>
    <mergeCell ref="B12:B15"/>
    <mergeCell ref="A16:A18"/>
    <mergeCell ref="B16:B17"/>
    <mergeCell ref="A6:E6"/>
    <mergeCell ref="A7:D7"/>
    <mergeCell ref="A8:C8"/>
    <mergeCell ref="B3:G3"/>
    <mergeCell ref="B1:E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2443"/>
  </sheetPr>
  <dimension ref="A1:AP71"/>
  <sheetViews>
    <sheetView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43.85546875"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C2" s="66"/>
      <c r="E2" s="66"/>
      <c r="F2" s="66"/>
      <c r="G2" s="66"/>
      <c r="H2" s="66"/>
      <c r="I2" s="66"/>
      <c r="J2" s="66"/>
      <c r="K2" s="66"/>
      <c r="L2" s="66"/>
      <c r="M2" s="66"/>
      <c r="N2" s="66"/>
      <c r="O2" s="66"/>
      <c r="P2" s="66"/>
      <c r="Q2" s="66"/>
      <c r="R2" s="66"/>
      <c r="S2" s="11"/>
      <c r="T2" s="11"/>
      <c r="U2" s="11"/>
      <c r="AL2" s="13"/>
      <c r="AM2" s="13"/>
      <c r="AN2" s="13"/>
      <c r="AO2" s="13"/>
      <c r="AP2" s="13"/>
    </row>
    <row r="3" spans="1:42" ht="37.5" customHeight="1" x14ac:dyDescent="0.25">
      <c r="A3" s="11"/>
      <c r="B3" s="66"/>
      <c r="C3" s="66"/>
      <c r="D3" s="234" t="s">
        <v>3</v>
      </c>
      <c r="E3" s="234"/>
      <c r="F3" s="234"/>
      <c r="G3" s="66"/>
      <c r="H3" s="66"/>
      <c r="I3" s="66"/>
      <c r="J3" s="66"/>
      <c r="K3" s="66"/>
      <c r="L3" s="66"/>
      <c r="M3" s="66"/>
      <c r="N3" s="66"/>
      <c r="O3" s="66"/>
      <c r="P3" s="66"/>
      <c r="Q3" s="66"/>
      <c r="R3" s="66"/>
      <c r="S3" s="11"/>
      <c r="T3" s="11"/>
      <c r="U3" s="11"/>
      <c r="AL3" s="13"/>
      <c r="AM3" s="13"/>
      <c r="AN3" s="13"/>
      <c r="AO3" s="13"/>
      <c r="AP3" s="13"/>
    </row>
    <row r="4" spans="1:42" ht="59.25" customHeight="1" x14ac:dyDescent="0.25">
      <c r="A4" s="11"/>
      <c r="B4" s="66"/>
      <c r="C4" s="66"/>
      <c r="D4" s="234"/>
      <c r="E4" s="234"/>
      <c r="F4" s="234"/>
      <c r="G4" s="66"/>
      <c r="H4" s="66"/>
      <c r="I4" s="66"/>
      <c r="J4" s="66"/>
      <c r="K4" s="66"/>
      <c r="L4" s="66"/>
      <c r="M4" s="66"/>
      <c r="N4" s="66"/>
      <c r="O4" s="66"/>
      <c r="P4" s="66"/>
      <c r="Q4" s="66"/>
      <c r="R4" s="66"/>
      <c r="S4" s="11"/>
      <c r="T4" s="11"/>
      <c r="U4" s="11"/>
      <c r="AL4" s="13"/>
      <c r="AM4" s="13"/>
      <c r="AN4" s="13"/>
      <c r="AO4" s="13"/>
      <c r="AP4" s="13"/>
    </row>
    <row r="5" spans="1:42" s="13" customFormat="1" ht="19.5" customHeight="1" x14ac:dyDescent="0.25">
      <c r="A5" s="11"/>
      <c r="B5" s="11"/>
      <c r="C5" s="11"/>
      <c r="D5" s="12"/>
      <c r="E5" s="12"/>
      <c r="F5" s="12"/>
      <c r="G5" s="12"/>
      <c r="I5" s="64"/>
      <c r="J5" s="64"/>
      <c r="K5" s="64"/>
      <c r="L5" s="64"/>
      <c r="M5" s="64"/>
      <c r="N5" s="64"/>
      <c r="O5" s="15"/>
      <c r="P5" s="15"/>
      <c r="Q5" s="15"/>
      <c r="R5" s="64"/>
      <c r="S5" s="11"/>
      <c r="T5" s="11"/>
      <c r="U5" s="11"/>
    </row>
    <row r="6" spans="1:42" s="13" customFormat="1" x14ac:dyDescent="0.25">
      <c r="A6" s="11"/>
      <c r="B6" s="11"/>
      <c r="C6" s="11"/>
      <c r="O6" s="16"/>
      <c r="P6" s="16"/>
      <c r="Q6" s="16"/>
      <c r="S6" s="11"/>
      <c r="T6" s="11"/>
      <c r="U6" s="11"/>
    </row>
    <row r="7" spans="1:42" s="13" customFormat="1" x14ac:dyDescent="0.25">
      <c r="A7" s="11"/>
      <c r="B7" s="11"/>
      <c r="C7" s="11"/>
      <c r="O7" s="16"/>
      <c r="P7" s="16"/>
      <c r="Q7" s="16"/>
      <c r="S7" s="11"/>
      <c r="T7" s="11"/>
      <c r="U7" s="11"/>
    </row>
    <row r="8" spans="1:42" s="13" customFormat="1" ht="23.25" x14ac:dyDescent="0.35">
      <c r="A8" s="11"/>
      <c r="B8" s="11"/>
      <c r="C8" s="65" t="s">
        <v>205</v>
      </c>
      <c r="O8" s="16"/>
      <c r="P8" s="16"/>
      <c r="Q8" s="16"/>
      <c r="S8" s="11"/>
      <c r="T8" s="11"/>
      <c r="U8" s="11"/>
    </row>
    <row r="9" spans="1:42" s="13" customFormat="1" x14ac:dyDescent="0.25">
      <c r="A9" s="11"/>
      <c r="B9" s="11"/>
      <c r="C9" s="11"/>
      <c r="O9" s="16"/>
      <c r="P9" s="16"/>
      <c r="Q9" s="16"/>
      <c r="S9" s="11"/>
      <c r="T9" s="11"/>
      <c r="U9" s="11"/>
    </row>
    <row r="10" spans="1:42" s="13" customFormat="1" x14ac:dyDescent="0.25">
      <c r="A10" s="11"/>
      <c r="B10" s="11"/>
      <c r="C10" s="11"/>
      <c r="O10" s="16"/>
      <c r="P10" s="16"/>
      <c r="Q10" s="16"/>
      <c r="S10" s="11"/>
      <c r="T10" s="11"/>
      <c r="U10" s="11"/>
    </row>
    <row r="11" spans="1:42" s="13" customFormat="1" x14ac:dyDescent="0.25">
      <c r="A11" s="11"/>
      <c r="L11" s="16"/>
      <c r="N11" s="11"/>
      <c r="O11" s="11"/>
      <c r="P11" s="11"/>
    </row>
    <row r="12" spans="1:42" s="13" customFormat="1" x14ac:dyDescent="0.25">
      <c r="A12" s="11"/>
      <c r="L12" s="16"/>
      <c r="N12" s="11"/>
      <c r="O12" s="11"/>
      <c r="P12" s="11"/>
    </row>
    <row r="13" spans="1:42" s="13" customFormat="1" x14ac:dyDescent="0.25">
      <c r="A13" s="11"/>
      <c r="L13" s="16"/>
      <c r="N13" s="11"/>
      <c r="O13" s="11"/>
      <c r="P13" s="11"/>
    </row>
    <row r="14" spans="1:42" s="13" customFormat="1" x14ac:dyDescent="0.25">
      <c r="A14" s="11"/>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row r="64" spans="1:16" s="13" customFormat="1" x14ac:dyDescent="0.25">
      <c r="A64" s="11"/>
      <c r="L64" s="16"/>
      <c r="N64" s="11"/>
      <c r="O64" s="11"/>
      <c r="P64" s="11"/>
    </row>
    <row r="65" spans="1:16" s="13" customFormat="1" x14ac:dyDescent="0.25">
      <c r="A65" s="11"/>
      <c r="L65" s="16"/>
      <c r="N65" s="11"/>
      <c r="O65" s="11"/>
      <c r="P65" s="11"/>
    </row>
    <row r="66" spans="1:16" s="13" customFormat="1" x14ac:dyDescent="0.25">
      <c r="A66" s="11"/>
      <c r="L66" s="16"/>
      <c r="N66" s="11"/>
      <c r="O66" s="11"/>
      <c r="P66" s="11"/>
    </row>
    <row r="67" spans="1:16" s="13" customFormat="1" x14ac:dyDescent="0.25">
      <c r="A67" s="11"/>
      <c r="L67" s="16"/>
      <c r="N67" s="11"/>
      <c r="O67" s="11"/>
      <c r="P67" s="11"/>
    </row>
    <row r="68" spans="1:16" s="13" customFormat="1" x14ac:dyDescent="0.25">
      <c r="A68" s="11"/>
      <c r="L68" s="16"/>
      <c r="N68" s="11"/>
      <c r="O68" s="11"/>
      <c r="P68" s="11"/>
    </row>
    <row r="69" spans="1:16" s="13" customFormat="1" x14ac:dyDescent="0.25">
      <c r="A69" s="11"/>
      <c r="L69" s="16"/>
      <c r="N69" s="11"/>
      <c r="O69" s="11"/>
      <c r="P69" s="11"/>
    </row>
    <row r="70" spans="1:16" s="13" customFormat="1" x14ac:dyDescent="0.25">
      <c r="A70" s="11"/>
      <c r="L70" s="16"/>
      <c r="N70" s="11"/>
      <c r="O70" s="11"/>
      <c r="P70" s="11"/>
    </row>
    <row r="71" spans="1:16" s="13" customFormat="1" x14ac:dyDescent="0.25">
      <c r="A71" s="11"/>
      <c r="L71" s="16"/>
      <c r="N71" s="11"/>
      <c r="O71" s="11"/>
      <c r="P71" s="11"/>
    </row>
  </sheetData>
  <mergeCells count="1">
    <mergeCell ref="D3:F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AP118"/>
  <sheetViews>
    <sheetView zoomScale="120" zoomScaleNormal="120" workbookViewId="0"/>
  </sheetViews>
  <sheetFormatPr baseColWidth="10" defaultColWidth="11.42578125" defaultRowHeight="15" x14ac:dyDescent="0.25"/>
  <cols>
    <col min="1" max="1" width="1.42578125" style="11" customWidth="1"/>
    <col min="2" max="2" width="6.7109375" customWidth="1"/>
    <col min="3" max="3" width="42" customWidth="1"/>
    <col min="4" max="4" width="5.42578125" style="3" customWidth="1"/>
    <col min="5" max="5" width="65.42578125" style="3" customWidth="1"/>
    <col min="6" max="6" width="44.7109375" style="3" customWidth="1"/>
    <col min="7" max="7" width="39.5703125" style="3" customWidth="1"/>
    <col min="8" max="8" width="28.28515625" style="3" customWidth="1"/>
    <col min="9" max="9" width="33.4257812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2" spans="1:21" x14ac:dyDescent="0.25">
      <c r="B2" s="11"/>
      <c r="C2" s="11"/>
      <c r="D2" s="13"/>
      <c r="E2" s="13"/>
      <c r="F2" s="13"/>
      <c r="G2" s="13"/>
      <c r="H2" s="13"/>
      <c r="I2" s="13"/>
      <c r="J2" s="13"/>
      <c r="K2" s="13"/>
      <c r="L2" s="13"/>
      <c r="M2" s="13"/>
      <c r="N2" s="13"/>
      <c r="O2" s="16"/>
      <c r="P2" s="16"/>
      <c r="Q2" s="16"/>
      <c r="R2" s="13"/>
    </row>
    <row r="3" spans="1:21" ht="14.45" customHeight="1" x14ac:dyDescent="0.25">
      <c r="B3" s="161"/>
      <c r="C3" s="161"/>
      <c r="E3" s="66"/>
      <c r="F3" s="66"/>
      <c r="G3" s="66"/>
      <c r="H3" s="66"/>
      <c r="I3" s="66"/>
      <c r="J3" s="66"/>
      <c r="K3" s="66"/>
      <c r="L3" s="66"/>
      <c r="M3" s="66"/>
      <c r="N3" s="66"/>
      <c r="O3" s="66"/>
      <c r="P3" s="66"/>
      <c r="Q3" s="66"/>
      <c r="R3" s="66"/>
    </row>
    <row r="4" spans="1:21" ht="57.6" customHeight="1" x14ac:dyDescent="0.25">
      <c r="B4" s="161"/>
      <c r="C4" s="161"/>
      <c r="D4" s="66"/>
      <c r="E4" s="234" t="s">
        <v>234</v>
      </c>
      <c r="F4" s="234"/>
      <c r="G4" s="234"/>
      <c r="H4" s="66"/>
      <c r="I4" s="66"/>
      <c r="J4" s="66"/>
      <c r="K4" s="66"/>
      <c r="L4" s="66"/>
      <c r="M4" s="66"/>
      <c r="N4" s="66"/>
      <c r="O4" s="66"/>
      <c r="P4" s="66"/>
      <c r="Q4" s="66"/>
      <c r="R4" s="66"/>
    </row>
    <row r="5" spans="1:21" ht="66.599999999999994" customHeight="1" x14ac:dyDescent="0.25">
      <c r="B5" s="161"/>
      <c r="C5" s="161"/>
      <c r="D5" s="66"/>
      <c r="E5" s="66"/>
      <c r="F5" s="66"/>
      <c r="G5" s="66"/>
      <c r="H5" s="66"/>
      <c r="I5" s="66"/>
      <c r="J5" s="66"/>
      <c r="K5" s="66"/>
      <c r="L5" s="66"/>
      <c r="M5" s="66"/>
      <c r="N5" s="66"/>
      <c r="O5" s="66"/>
      <c r="P5" s="66"/>
      <c r="Q5" s="66"/>
      <c r="R5" s="66"/>
    </row>
    <row r="7" spans="1:21" s="13" customFormat="1" ht="15.75" thickBot="1" x14ac:dyDescent="0.3">
      <c r="A7" s="11"/>
      <c r="B7" s="11"/>
      <c r="C7" s="11"/>
      <c r="O7" s="16"/>
      <c r="P7" s="16"/>
      <c r="Q7" s="16"/>
      <c r="S7" s="11"/>
      <c r="T7" s="11"/>
      <c r="U7" s="11"/>
    </row>
    <row r="8" spans="1:21" s="13" customFormat="1" ht="27" customHeight="1" thickBot="1" x14ac:dyDescent="0.3">
      <c r="A8" s="11"/>
      <c r="B8" s="11"/>
      <c r="C8" s="112" t="s">
        <v>7</v>
      </c>
      <c r="D8" s="235" t="s">
        <v>235</v>
      </c>
      <c r="E8" s="235"/>
      <c r="F8" s="112" t="s">
        <v>12</v>
      </c>
      <c r="G8" s="112" t="s">
        <v>89</v>
      </c>
      <c r="H8" s="112" t="s">
        <v>8</v>
      </c>
      <c r="I8" s="112" t="s">
        <v>14</v>
      </c>
      <c r="O8" s="16"/>
      <c r="P8" s="16"/>
      <c r="Q8" s="16"/>
      <c r="S8" s="11"/>
      <c r="T8" s="11"/>
      <c r="U8" s="11"/>
    </row>
    <row r="9" spans="1:21" s="13" customFormat="1" ht="50.25" thickBot="1" x14ac:dyDescent="0.3">
      <c r="A9" s="11"/>
      <c r="B9" s="11"/>
      <c r="C9" s="236" t="s">
        <v>236</v>
      </c>
      <c r="D9" s="125" t="s">
        <v>37</v>
      </c>
      <c r="E9" s="108" t="s">
        <v>121</v>
      </c>
      <c r="F9" s="108" t="s">
        <v>90</v>
      </c>
      <c r="G9" s="108" t="s">
        <v>91</v>
      </c>
      <c r="H9" s="26" t="s">
        <v>92</v>
      </c>
      <c r="I9" s="126">
        <v>44545</v>
      </c>
      <c r="O9" s="16"/>
      <c r="P9" s="16"/>
      <c r="Q9" s="16"/>
      <c r="S9" s="11"/>
      <c r="T9" s="11"/>
      <c r="U9" s="11"/>
    </row>
    <row r="10" spans="1:21" s="13" customFormat="1" ht="27" customHeight="1" thickBot="1" x14ac:dyDescent="0.3">
      <c r="A10" s="11"/>
      <c r="B10" s="11"/>
      <c r="C10" s="237"/>
      <c r="D10" s="125" t="s">
        <v>41</v>
      </c>
      <c r="E10" s="108" t="s">
        <v>237</v>
      </c>
      <c r="F10" s="108" t="s">
        <v>238</v>
      </c>
      <c r="G10" s="108" t="s">
        <v>368</v>
      </c>
      <c r="H10" s="26" t="s">
        <v>239</v>
      </c>
      <c r="I10" s="126">
        <v>44346</v>
      </c>
      <c r="O10" s="16"/>
      <c r="P10" s="16"/>
      <c r="Q10" s="16"/>
      <c r="S10" s="11"/>
      <c r="T10" s="11"/>
      <c r="U10" s="11"/>
    </row>
    <row r="11" spans="1:21" s="13" customFormat="1" ht="44.25" customHeight="1" thickBot="1" x14ac:dyDescent="0.3">
      <c r="A11" s="11"/>
      <c r="B11" s="11"/>
      <c r="C11" s="237"/>
      <c r="D11" s="125" t="s">
        <v>125</v>
      </c>
      <c r="E11" s="127" t="s">
        <v>240</v>
      </c>
      <c r="F11" s="127" t="s">
        <v>241</v>
      </c>
      <c r="G11" s="128" t="s">
        <v>97</v>
      </c>
      <c r="H11" s="107" t="s">
        <v>92</v>
      </c>
      <c r="I11" s="129">
        <v>44377</v>
      </c>
      <c r="O11" s="16"/>
      <c r="P11" s="16"/>
      <c r="Q11" s="16"/>
      <c r="S11" s="11"/>
      <c r="T11" s="11"/>
      <c r="U11" s="11"/>
    </row>
    <row r="12" spans="1:21" s="13" customFormat="1" ht="50.25" thickBot="1" x14ac:dyDescent="0.3">
      <c r="A12" s="11"/>
      <c r="B12" s="11"/>
      <c r="C12" s="238"/>
      <c r="D12" s="125" t="s">
        <v>242</v>
      </c>
      <c r="E12" s="127" t="s">
        <v>243</v>
      </c>
      <c r="F12" s="127" t="s">
        <v>244</v>
      </c>
      <c r="G12" s="108" t="s">
        <v>245</v>
      </c>
      <c r="H12" s="75" t="s">
        <v>246</v>
      </c>
      <c r="I12" s="126" t="s">
        <v>247</v>
      </c>
      <c r="O12" s="16"/>
      <c r="P12" s="16"/>
      <c r="Q12" s="16"/>
      <c r="S12" s="11"/>
      <c r="T12" s="11"/>
      <c r="U12" s="11"/>
    </row>
    <row r="13" spans="1:21" s="13" customFormat="1" ht="79.5" customHeight="1" thickBot="1" x14ac:dyDescent="0.3">
      <c r="A13" s="11"/>
      <c r="B13" s="11"/>
      <c r="C13" s="113" t="s">
        <v>99</v>
      </c>
      <c r="D13" s="130" t="s">
        <v>45</v>
      </c>
      <c r="E13" s="108" t="s">
        <v>248</v>
      </c>
      <c r="F13" s="108" t="s">
        <v>249</v>
      </c>
      <c r="G13" s="109" t="s">
        <v>367</v>
      </c>
      <c r="H13" s="110" t="s">
        <v>250</v>
      </c>
      <c r="I13" s="111" t="s">
        <v>210</v>
      </c>
      <c r="O13" s="16"/>
      <c r="P13" s="16"/>
      <c r="Q13" s="16"/>
      <c r="S13" s="11"/>
      <c r="T13" s="11"/>
      <c r="U13" s="11"/>
    </row>
    <row r="14" spans="1:21" s="13" customFormat="1" ht="74.25" customHeight="1" thickBot="1" x14ac:dyDescent="0.3">
      <c r="A14" s="11"/>
      <c r="B14" s="11"/>
      <c r="C14" s="236" t="s">
        <v>251</v>
      </c>
      <c r="D14" s="125" t="s">
        <v>57</v>
      </c>
      <c r="E14" s="108" t="s">
        <v>258</v>
      </c>
      <c r="F14" s="108" t="s">
        <v>252</v>
      </c>
      <c r="G14" s="108" t="s">
        <v>105</v>
      </c>
      <c r="H14" s="75" t="s">
        <v>106</v>
      </c>
      <c r="I14" s="126">
        <v>44407</v>
      </c>
      <c r="O14" s="16"/>
      <c r="P14" s="16"/>
      <c r="Q14" s="16"/>
      <c r="S14" s="11"/>
      <c r="T14" s="11"/>
      <c r="U14" s="11"/>
    </row>
    <row r="15" spans="1:21" s="13" customFormat="1" ht="38.25" customHeight="1" thickBot="1" x14ac:dyDescent="0.3">
      <c r="A15" s="11"/>
      <c r="B15" s="11"/>
      <c r="C15" s="237"/>
      <c r="D15" s="125" t="s">
        <v>107</v>
      </c>
      <c r="E15" s="108" t="s">
        <v>257</v>
      </c>
      <c r="F15" s="108" t="s">
        <v>260</v>
      </c>
      <c r="G15" s="108" t="s">
        <v>110</v>
      </c>
      <c r="H15" s="26" t="s">
        <v>92</v>
      </c>
      <c r="I15" s="126">
        <v>44500</v>
      </c>
      <c r="O15" s="16"/>
      <c r="P15" s="16"/>
      <c r="Q15" s="16"/>
      <c r="S15" s="11"/>
      <c r="T15" s="11"/>
      <c r="U15" s="11"/>
    </row>
    <row r="16" spans="1:21" s="13" customFormat="1" ht="45" customHeight="1" thickBot="1" x14ac:dyDescent="0.3">
      <c r="A16" s="11"/>
      <c r="B16" s="11"/>
      <c r="C16" s="113" t="s">
        <v>253</v>
      </c>
      <c r="D16" s="125" t="s">
        <v>60</v>
      </c>
      <c r="E16" s="108" t="s">
        <v>157</v>
      </c>
      <c r="F16" s="108" t="s">
        <v>158</v>
      </c>
      <c r="G16" s="108" t="s">
        <v>159</v>
      </c>
      <c r="H16" s="26" t="s">
        <v>92</v>
      </c>
      <c r="I16" s="126">
        <v>44520</v>
      </c>
      <c r="O16" s="16"/>
      <c r="P16" s="16"/>
      <c r="Q16" s="16"/>
      <c r="S16" s="11"/>
      <c r="T16" s="11"/>
      <c r="U16" s="11"/>
    </row>
    <row r="17" spans="1:21" s="13" customFormat="1" ht="76.5" customHeight="1" thickBot="1" x14ac:dyDescent="0.3">
      <c r="A17" s="11"/>
      <c r="B17" s="11"/>
      <c r="C17" s="236" t="s">
        <v>254</v>
      </c>
      <c r="D17" s="125" t="s">
        <v>85</v>
      </c>
      <c r="E17" s="108" t="s">
        <v>124</v>
      </c>
      <c r="F17" s="108" t="s">
        <v>113</v>
      </c>
      <c r="G17" s="108" t="s">
        <v>114</v>
      </c>
      <c r="H17" s="26" t="s">
        <v>92</v>
      </c>
      <c r="I17" s="126" t="s">
        <v>255</v>
      </c>
      <c r="O17" s="16"/>
      <c r="P17" s="16"/>
      <c r="Q17" s="16"/>
      <c r="S17" s="11"/>
      <c r="T17" s="11"/>
      <c r="U17" s="11"/>
    </row>
    <row r="18" spans="1:21" s="13" customFormat="1" ht="73.5" customHeight="1" thickBot="1" x14ac:dyDescent="0.3">
      <c r="A18" s="11"/>
      <c r="B18" s="11"/>
      <c r="C18" s="239"/>
      <c r="D18" s="125" t="s">
        <v>116</v>
      </c>
      <c r="E18" s="108" t="s">
        <v>259</v>
      </c>
      <c r="F18" s="108" t="s">
        <v>118</v>
      </c>
      <c r="G18" s="108" t="s">
        <v>119</v>
      </c>
      <c r="H18" s="26" t="s">
        <v>256</v>
      </c>
      <c r="I18" s="126" t="s">
        <v>228</v>
      </c>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sheetData>
  <mergeCells count="6">
    <mergeCell ref="D8:E8"/>
    <mergeCell ref="C9:C12"/>
    <mergeCell ref="C14:C15"/>
    <mergeCell ref="C17:C18"/>
    <mergeCell ref="B3:C5"/>
    <mergeCell ref="E4:G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H137"/>
  <sheetViews>
    <sheetView zoomScale="90" zoomScaleNormal="90" workbookViewId="0"/>
  </sheetViews>
  <sheetFormatPr baseColWidth="10" defaultColWidth="11.42578125" defaultRowHeight="15" x14ac:dyDescent="0.25"/>
  <cols>
    <col min="1" max="1" width="1.42578125" style="11" customWidth="1"/>
    <col min="2" max="2" width="11.140625" customWidth="1"/>
    <col min="3" max="3" width="44.28515625" customWidth="1"/>
    <col min="4" max="4" width="9.140625" style="3" customWidth="1"/>
    <col min="5" max="5" width="44.7109375" style="3" customWidth="1"/>
    <col min="6" max="6" width="37.7109375" style="3" customWidth="1"/>
    <col min="7" max="7" width="35.7109375" style="3" customWidth="1"/>
    <col min="8" max="8" width="41.28515625" style="3" customWidth="1"/>
    <col min="9" max="9" width="58.85546875" style="3" customWidth="1"/>
    <col min="10" max="10" width="46.28515625" style="3" customWidth="1"/>
    <col min="11" max="13" width="11.42578125" style="11"/>
    <col min="14" max="34" width="11.42578125" style="13"/>
    <col min="35" max="16384" width="11.42578125" style="3"/>
  </cols>
  <sheetData>
    <row r="1" spans="1:13" s="13" customFormat="1" x14ac:dyDescent="0.25">
      <c r="A1" s="11"/>
      <c r="B1" s="11"/>
      <c r="C1" s="11"/>
      <c r="K1" s="11"/>
      <c r="L1" s="11"/>
      <c r="M1" s="11"/>
    </row>
    <row r="2" spans="1:13" ht="18.75" customHeight="1" x14ac:dyDescent="0.25">
      <c r="B2" s="161"/>
      <c r="C2" s="161"/>
      <c r="E2" s="66"/>
      <c r="F2" s="66"/>
      <c r="G2" s="66"/>
      <c r="H2" s="66"/>
      <c r="I2" s="66"/>
      <c r="J2" s="66"/>
    </row>
    <row r="3" spans="1:13" ht="58.9" customHeight="1" x14ac:dyDescent="0.25">
      <c r="B3" s="161"/>
      <c r="C3" s="161"/>
      <c r="D3" s="234" t="s">
        <v>221</v>
      </c>
      <c r="E3" s="234"/>
      <c r="F3" s="234"/>
      <c r="G3" s="234"/>
      <c r="H3" s="234"/>
      <c r="I3" s="66"/>
      <c r="J3" s="66"/>
    </row>
    <row r="4" spans="1:13" ht="33.6" customHeight="1" x14ac:dyDescent="0.25">
      <c r="B4" s="161"/>
      <c r="C4" s="161"/>
      <c r="D4" s="234"/>
      <c r="E4" s="234"/>
      <c r="F4" s="234"/>
      <c r="G4" s="234"/>
      <c r="H4" s="234"/>
      <c r="I4" s="66"/>
      <c r="J4" s="66"/>
    </row>
    <row r="5" spans="1:13" s="13" customFormat="1" ht="19.5" customHeight="1" x14ac:dyDescent="0.25">
      <c r="A5" s="11"/>
      <c r="B5" s="11"/>
      <c r="C5" s="11"/>
      <c r="D5" s="12"/>
      <c r="E5" s="12"/>
      <c r="F5" s="12"/>
      <c r="G5" s="12"/>
      <c r="I5" s="64"/>
      <c r="J5" s="64"/>
      <c r="K5" s="11"/>
      <c r="L5" s="11"/>
      <c r="M5" s="11"/>
    </row>
    <row r="6" spans="1:13" s="13" customFormat="1" ht="15.75" thickBot="1" x14ac:dyDescent="0.3">
      <c r="A6" s="11"/>
      <c r="B6" s="11"/>
      <c r="C6" s="11"/>
      <c r="K6" s="11"/>
      <c r="L6" s="11"/>
      <c r="M6" s="11"/>
    </row>
    <row r="7" spans="1:13" s="13" customFormat="1" ht="33.75" customHeight="1" thickBot="1" x14ac:dyDescent="0.3">
      <c r="A7" s="11"/>
      <c r="B7" s="11"/>
      <c r="C7" s="101" t="s">
        <v>7</v>
      </c>
      <c r="D7" s="240" t="s">
        <v>149</v>
      </c>
      <c r="E7" s="241"/>
      <c r="F7" s="101" t="s">
        <v>12</v>
      </c>
      <c r="G7" s="101" t="s">
        <v>13</v>
      </c>
      <c r="H7" s="102" t="s">
        <v>14</v>
      </c>
      <c r="K7" s="11"/>
      <c r="L7" s="11"/>
      <c r="M7" s="11"/>
    </row>
    <row r="8" spans="1:13" s="13" customFormat="1" ht="87" customHeight="1" thickBot="1" x14ac:dyDescent="0.3">
      <c r="A8" s="11"/>
      <c r="B8" s="11"/>
      <c r="C8" s="105" t="s">
        <v>68</v>
      </c>
      <c r="D8" s="94" t="s">
        <v>37</v>
      </c>
      <c r="E8" s="103" t="s">
        <v>369</v>
      </c>
      <c r="F8" s="30" t="s">
        <v>372</v>
      </c>
      <c r="G8" s="25" t="s">
        <v>222</v>
      </c>
      <c r="H8" s="95">
        <v>44547</v>
      </c>
      <c r="K8" s="11"/>
      <c r="L8" s="11"/>
      <c r="M8" s="11"/>
    </row>
    <row r="9" spans="1:13" s="13" customFormat="1" ht="55.5" customHeight="1" thickBot="1" x14ac:dyDescent="0.3">
      <c r="A9" s="11"/>
      <c r="B9" s="11"/>
      <c r="C9" s="242" t="s">
        <v>72</v>
      </c>
      <c r="D9" s="96" t="s">
        <v>45</v>
      </c>
      <c r="E9" s="103" t="s">
        <v>223</v>
      </c>
      <c r="F9" s="30" t="s">
        <v>224</v>
      </c>
      <c r="G9" s="25" t="s">
        <v>225</v>
      </c>
      <c r="H9" s="95">
        <v>44286</v>
      </c>
      <c r="K9" s="11"/>
      <c r="L9" s="11"/>
      <c r="M9" s="11"/>
    </row>
    <row r="10" spans="1:13" s="13" customFormat="1" ht="63.75" thickBot="1" x14ac:dyDescent="0.3">
      <c r="A10" s="11"/>
      <c r="B10" s="11"/>
      <c r="C10" s="243"/>
      <c r="D10" s="97" t="s">
        <v>226</v>
      </c>
      <c r="E10" s="104" t="s">
        <v>405</v>
      </c>
      <c r="F10" s="104" t="s">
        <v>404</v>
      </c>
      <c r="G10" s="26" t="s">
        <v>227</v>
      </c>
      <c r="H10" s="98" t="s">
        <v>228</v>
      </c>
      <c r="K10" s="11"/>
      <c r="L10" s="11"/>
      <c r="M10" s="11"/>
    </row>
    <row r="11" spans="1:13" s="13" customFormat="1" ht="67.5" customHeight="1" thickBot="1" x14ac:dyDescent="0.3">
      <c r="A11" s="11"/>
      <c r="B11" s="11"/>
      <c r="C11" s="106" t="s">
        <v>75</v>
      </c>
      <c r="D11" s="99" t="s">
        <v>57</v>
      </c>
      <c r="E11" s="31" t="s">
        <v>229</v>
      </c>
      <c r="F11" s="31" t="s">
        <v>370</v>
      </c>
      <c r="G11" s="26" t="s">
        <v>78</v>
      </c>
      <c r="H11" s="100" t="s">
        <v>230</v>
      </c>
      <c r="K11" s="11"/>
      <c r="L11" s="11"/>
      <c r="M11" s="11"/>
    </row>
    <row r="12" spans="1:13" s="13" customFormat="1" ht="74.25" customHeight="1" thickBot="1" x14ac:dyDescent="0.3">
      <c r="A12" s="11"/>
      <c r="B12" s="11"/>
      <c r="C12" s="106" t="s">
        <v>80</v>
      </c>
      <c r="D12" s="99" t="s">
        <v>60</v>
      </c>
      <c r="E12" s="103" t="s">
        <v>231</v>
      </c>
      <c r="F12" s="103" t="s">
        <v>371</v>
      </c>
      <c r="G12" s="26" t="s">
        <v>83</v>
      </c>
      <c r="H12" s="95">
        <v>44377</v>
      </c>
      <c r="K12" s="11"/>
      <c r="L12" s="11"/>
      <c r="M12" s="11"/>
    </row>
    <row r="13" spans="1:13" s="13" customFormat="1" ht="79.5" customHeight="1" thickBot="1" x14ac:dyDescent="0.3">
      <c r="A13" s="11"/>
      <c r="B13" s="11"/>
      <c r="C13" s="106" t="s">
        <v>84</v>
      </c>
      <c r="D13" s="99" t="s">
        <v>85</v>
      </c>
      <c r="E13" s="103" t="s">
        <v>232</v>
      </c>
      <c r="F13" s="103" t="s">
        <v>233</v>
      </c>
      <c r="G13" s="26" t="s">
        <v>222</v>
      </c>
      <c r="H13" s="95">
        <v>44500</v>
      </c>
      <c r="K13" s="11"/>
      <c r="L13" s="11"/>
      <c r="M13" s="11"/>
    </row>
    <row r="14" spans="1:13" s="13" customFormat="1" x14ac:dyDescent="0.25">
      <c r="A14" s="11"/>
      <c r="B14" s="11"/>
      <c r="C14" s="11"/>
      <c r="K14" s="11"/>
      <c r="L14" s="11"/>
      <c r="M14" s="11"/>
    </row>
    <row r="15" spans="1:13" s="13" customFormat="1" x14ac:dyDescent="0.25">
      <c r="A15" s="11"/>
      <c r="B15" s="11"/>
      <c r="C15" s="11"/>
      <c r="K15" s="11"/>
      <c r="L15" s="11"/>
      <c r="M15" s="11"/>
    </row>
    <row r="16" spans="1:13" s="13" customFormat="1" x14ac:dyDescent="0.25">
      <c r="A16" s="11"/>
      <c r="B16" s="11"/>
      <c r="C16" s="11"/>
      <c r="K16" s="11"/>
      <c r="L16" s="11"/>
      <c r="M16" s="11"/>
    </row>
    <row r="17" spans="1:13" s="13" customFormat="1" x14ac:dyDescent="0.25">
      <c r="A17" s="11"/>
      <c r="B17" s="11"/>
      <c r="C17" s="11"/>
      <c r="K17" s="11"/>
      <c r="L17" s="11"/>
      <c r="M17" s="11"/>
    </row>
    <row r="18" spans="1:13" s="13" customFormat="1" x14ac:dyDescent="0.25">
      <c r="A18" s="11"/>
      <c r="B18" s="11"/>
      <c r="C18" s="11"/>
      <c r="K18" s="11"/>
      <c r="L18" s="11"/>
      <c r="M18" s="11"/>
    </row>
    <row r="19" spans="1:13" s="13" customFormat="1" x14ac:dyDescent="0.25">
      <c r="A19" s="11"/>
      <c r="B19" s="11"/>
      <c r="C19" s="11"/>
      <c r="K19" s="11"/>
      <c r="L19" s="11"/>
      <c r="M19" s="11"/>
    </row>
    <row r="20" spans="1:13" s="13" customFormat="1" x14ac:dyDescent="0.25">
      <c r="A20" s="11"/>
      <c r="B20" s="11"/>
      <c r="C20" s="11"/>
      <c r="K20" s="11"/>
      <c r="L20" s="11"/>
      <c r="M20" s="11"/>
    </row>
    <row r="21" spans="1:13" s="13" customFormat="1" x14ac:dyDescent="0.25">
      <c r="A21" s="11"/>
      <c r="B21" s="11"/>
      <c r="C21" s="11"/>
      <c r="K21" s="11"/>
      <c r="L21" s="11"/>
      <c r="M21" s="11"/>
    </row>
    <row r="22" spans="1:13" s="13" customFormat="1" x14ac:dyDescent="0.25">
      <c r="A22" s="11"/>
      <c r="B22" s="11"/>
      <c r="C22" s="11"/>
      <c r="K22" s="11"/>
      <c r="L22" s="11"/>
      <c r="M22" s="11"/>
    </row>
    <row r="23" spans="1:13" s="13" customFormat="1" x14ac:dyDescent="0.25">
      <c r="A23" s="11"/>
      <c r="B23" s="11"/>
      <c r="C23" s="11"/>
      <c r="K23" s="11"/>
      <c r="L23" s="11"/>
      <c r="M23" s="11"/>
    </row>
    <row r="24" spans="1:13" s="13" customFormat="1" x14ac:dyDescent="0.25">
      <c r="A24" s="11"/>
      <c r="B24" s="11"/>
      <c r="C24" s="11"/>
      <c r="K24" s="11"/>
      <c r="L24" s="11"/>
      <c r="M24" s="11"/>
    </row>
    <row r="25" spans="1:13" s="13" customFormat="1" x14ac:dyDescent="0.25">
      <c r="A25" s="11"/>
      <c r="B25" s="11"/>
      <c r="C25" s="11"/>
      <c r="K25" s="11"/>
      <c r="L25" s="11"/>
      <c r="M25" s="11"/>
    </row>
    <row r="26" spans="1:13" s="13" customFormat="1" x14ac:dyDescent="0.25">
      <c r="A26" s="11"/>
      <c r="B26" s="11"/>
      <c r="C26" s="11"/>
      <c r="K26" s="11"/>
      <c r="L26" s="11"/>
      <c r="M26" s="11"/>
    </row>
    <row r="27" spans="1:13" s="13" customFormat="1" x14ac:dyDescent="0.25">
      <c r="A27" s="11"/>
      <c r="B27" s="11"/>
      <c r="C27" s="11"/>
      <c r="K27" s="11"/>
      <c r="L27" s="11"/>
      <c r="M27" s="11"/>
    </row>
    <row r="28" spans="1:13" s="13" customFormat="1" x14ac:dyDescent="0.25">
      <c r="A28" s="11"/>
      <c r="B28" s="11"/>
      <c r="C28" s="11"/>
      <c r="K28" s="11"/>
      <c r="L28" s="11"/>
      <c r="M28" s="11"/>
    </row>
    <row r="29" spans="1:13" s="13" customFormat="1" x14ac:dyDescent="0.25">
      <c r="A29" s="11"/>
      <c r="B29" s="11"/>
      <c r="C29" s="11"/>
      <c r="K29" s="11"/>
      <c r="L29" s="11"/>
      <c r="M29" s="11"/>
    </row>
    <row r="30" spans="1:13" s="13" customFormat="1" x14ac:dyDescent="0.25">
      <c r="A30" s="11"/>
      <c r="B30" s="11"/>
      <c r="C30" s="11"/>
      <c r="K30" s="11"/>
      <c r="L30" s="11"/>
      <c r="M30" s="11"/>
    </row>
    <row r="31" spans="1:13" s="13" customFormat="1" x14ac:dyDescent="0.25">
      <c r="A31" s="11"/>
      <c r="B31" s="11"/>
      <c r="C31" s="11"/>
      <c r="K31" s="11"/>
      <c r="L31" s="11"/>
      <c r="M31" s="11"/>
    </row>
    <row r="32" spans="1:13" s="13" customFormat="1" x14ac:dyDescent="0.25">
      <c r="A32" s="11"/>
      <c r="B32" s="11"/>
      <c r="C32" s="11"/>
      <c r="K32" s="11"/>
      <c r="L32" s="11"/>
      <c r="M32" s="11"/>
    </row>
    <row r="33" spans="1:13" s="13" customFormat="1" x14ac:dyDescent="0.25">
      <c r="A33" s="11"/>
      <c r="B33" s="11"/>
      <c r="C33" s="11"/>
      <c r="K33" s="11"/>
      <c r="L33" s="11"/>
      <c r="M33" s="11"/>
    </row>
    <row r="34" spans="1:13" s="13" customFormat="1" x14ac:dyDescent="0.25">
      <c r="A34" s="11"/>
      <c r="B34" s="11"/>
      <c r="C34" s="11"/>
      <c r="K34" s="11"/>
      <c r="L34" s="11"/>
      <c r="M34" s="11"/>
    </row>
    <row r="35" spans="1:13" s="13" customFormat="1" x14ac:dyDescent="0.25">
      <c r="A35" s="11"/>
      <c r="B35" s="11"/>
      <c r="C35" s="11"/>
      <c r="K35" s="11"/>
      <c r="L35" s="11"/>
      <c r="M35" s="11"/>
    </row>
    <row r="36" spans="1:13" s="13" customFormat="1" x14ac:dyDescent="0.25">
      <c r="A36" s="11"/>
      <c r="B36" s="11"/>
      <c r="C36" s="11"/>
      <c r="K36" s="11"/>
      <c r="L36" s="11"/>
      <c r="M36" s="11"/>
    </row>
    <row r="37" spans="1:13" s="13" customFormat="1" x14ac:dyDescent="0.25">
      <c r="A37" s="11"/>
      <c r="B37" s="11"/>
      <c r="C37" s="11"/>
      <c r="K37" s="11"/>
      <c r="L37" s="11"/>
      <c r="M37" s="11"/>
    </row>
    <row r="38" spans="1:13" s="13" customFormat="1" x14ac:dyDescent="0.25">
      <c r="A38" s="11"/>
      <c r="B38" s="11"/>
      <c r="C38" s="11"/>
      <c r="K38" s="11"/>
      <c r="L38" s="11"/>
      <c r="M38" s="11"/>
    </row>
    <row r="39" spans="1:13" s="13" customFormat="1" x14ac:dyDescent="0.25">
      <c r="A39" s="11"/>
      <c r="B39" s="11"/>
      <c r="C39" s="11"/>
      <c r="K39" s="11"/>
      <c r="L39" s="11"/>
      <c r="M39" s="11"/>
    </row>
    <row r="40" spans="1:13" s="13" customFormat="1" x14ac:dyDescent="0.25">
      <c r="A40" s="11"/>
      <c r="B40" s="11"/>
      <c r="C40" s="11"/>
      <c r="K40" s="11"/>
      <c r="L40" s="11"/>
      <c r="M40" s="11"/>
    </row>
    <row r="41" spans="1:13" s="13" customFormat="1" x14ac:dyDescent="0.25">
      <c r="A41" s="11"/>
      <c r="B41" s="11"/>
      <c r="C41" s="11"/>
      <c r="K41" s="11"/>
      <c r="L41" s="11"/>
      <c r="M41" s="11"/>
    </row>
    <row r="42" spans="1:13" s="13" customFormat="1" x14ac:dyDescent="0.25">
      <c r="A42" s="11"/>
      <c r="B42" s="11"/>
      <c r="C42" s="11"/>
      <c r="K42" s="11"/>
      <c r="L42" s="11"/>
      <c r="M42" s="11"/>
    </row>
    <row r="43" spans="1:13" s="13" customFormat="1" x14ac:dyDescent="0.25">
      <c r="A43" s="11"/>
      <c r="B43" s="11"/>
      <c r="C43" s="11"/>
      <c r="K43" s="11"/>
      <c r="L43" s="11"/>
      <c r="M43" s="11"/>
    </row>
    <row r="44" spans="1:13" s="13" customFormat="1" x14ac:dyDescent="0.25">
      <c r="A44" s="11"/>
      <c r="B44" s="11"/>
      <c r="C44" s="11"/>
      <c r="K44" s="11"/>
      <c r="L44" s="11"/>
      <c r="M44" s="11"/>
    </row>
    <row r="45" spans="1:13" s="13" customFormat="1" x14ac:dyDescent="0.25">
      <c r="A45" s="11"/>
      <c r="B45" s="11"/>
      <c r="C45" s="11"/>
      <c r="K45" s="11"/>
      <c r="L45" s="11"/>
      <c r="M45" s="11"/>
    </row>
    <row r="46" spans="1:13" s="13" customFormat="1" x14ac:dyDescent="0.25">
      <c r="A46" s="11"/>
      <c r="B46" s="11"/>
      <c r="C46" s="11"/>
      <c r="K46" s="11"/>
      <c r="L46" s="11"/>
      <c r="M46" s="11"/>
    </row>
    <row r="47" spans="1:13" s="13" customFormat="1" x14ac:dyDescent="0.25">
      <c r="A47" s="11"/>
      <c r="B47" s="11"/>
      <c r="C47" s="11"/>
      <c r="K47" s="11"/>
      <c r="L47" s="11"/>
      <c r="M47" s="11"/>
    </row>
    <row r="48" spans="1:13" s="13" customFormat="1" x14ac:dyDescent="0.25">
      <c r="A48" s="11"/>
      <c r="B48" s="11"/>
      <c r="C48" s="11"/>
      <c r="K48" s="11"/>
      <c r="L48" s="11"/>
      <c r="M48" s="11"/>
    </row>
    <row r="49" spans="1:13" s="13" customFormat="1" x14ac:dyDescent="0.25">
      <c r="A49" s="11"/>
      <c r="B49" s="11"/>
      <c r="C49" s="11"/>
      <c r="K49" s="11"/>
      <c r="L49" s="11"/>
      <c r="M49" s="11"/>
    </row>
    <row r="50" spans="1:13" s="13" customFormat="1" x14ac:dyDescent="0.25">
      <c r="A50" s="11"/>
      <c r="B50" s="11"/>
      <c r="C50" s="11"/>
      <c r="K50" s="11"/>
      <c r="L50" s="11"/>
      <c r="M50" s="11"/>
    </row>
    <row r="51" spans="1:13" s="13" customFormat="1" x14ac:dyDescent="0.25">
      <c r="A51" s="11"/>
      <c r="B51" s="11"/>
      <c r="C51" s="11"/>
      <c r="K51" s="11"/>
      <c r="L51" s="11"/>
      <c r="M51" s="11"/>
    </row>
    <row r="52" spans="1:13" s="13" customFormat="1" x14ac:dyDescent="0.25">
      <c r="A52" s="11"/>
      <c r="B52" s="11"/>
      <c r="C52" s="11"/>
      <c r="K52" s="11"/>
      <c r="L52" s="11"/>
      <c r="M52" s="11"/>
    </row>
    <row r="53" spans="1:13" s="13" customFormat="1" x14ac:dyDescent="0.25">
      <c r="A53" s="11"/>
      <c r="B53" s="11"/>
      <c r="C53" s="11"/>
      <c r="K53" s="11"/>
      <c r="L53" s="11"/>
      <c r="M53" s="11"/>
    </row>
    <row r="54" spans="1:13" s="13" customFormat="1" x14ac:dyDescent="0.25">
      <c r="A54" s="11"/>
      <c r="B54" s="11"/>
      <c r="C54" s="11"/>
      <c r="K54" s="11"/>
      <c r="L54" s="11"/>
      <c r="M54" s="11"/>
    </row>
    <row r="55" spans="1:13" s="13" customFormat="1" x14ac:dyDescent="0.25">
      <c r="A55" s="11"/>
      <c r="B55" s="11"/>
      <c r="C55" s="11"/>
      <c r="K55" s="11"/>
      <c r="L55" s="11"/>
      <c r="M55" s="11"/>
    </row>
    <row r="56" spans="1:13" s="13" customFormat="1" x14ac:dyDescent="0.25">
      <c r="A56" s="11"/>
      <c r="B56" s="11"/>
      <c r="C56" s="11"/>
      <c r="K56" s="11"/>
      <c r="L56" s="11"/>
      <c r="M56" s="11"/>
    </row>
    <row r="57" spans="1:13" s="13" customFormat="1" x14ac:dyDescent="0.25">
      <c r="A57" s="11"/>
      <c r="B57" s="11"/>
      <c r="C57" s="11"/>
      <c r="K57" s="11"/>
      <c r="L57" s="11"/>
      <c r="M57" s="11"/>
    </row>
    <row r="58" spans="1:13" s="13" customFormat="1" x14ac:dyDescent="0.25">
      <c r="A58" s="11"/>
      <c r="B58" s="11"/>
      <c r="C58" s="11"/>
      <c r="K58" s="11"/>
      <c r="L58" s="11"/>
      <c r="M58" s="11"/>
    </row>
    <row r="59" spans="1:13" s="13" customFormat="1" x14ac:dyDescent="0.25">
      <c r="A59" s="11"/>
      <c r="B59" s="11"/>
      <c r="C59" s="11"/>
      <c r="K59" s="11"/>
      <c r="L59" s="11"/>
      <c r="M59" s="11"/>
    </row>
    <row r="60" spans="1:13" s="13" customFormat="1" x14ac:dyDescent="0.25">
      <c r="A60" s="11"/>
      <c r="B60" s="11"/>
      <c r="C60" s="11"/>
      <c r="K60" s="11"/>
      <c r="L60" s="11"/>
      <c r="M60" s="11"/>
    </row>
    <row r="61" spans="1:13" s="13" customFormat="1" x14ac:dyDescent="0.25">
      <c r="A61" s="11"/>
      <c r="B61" s="11"/>
      <c r="C61" s="11"/>
      <c r="K61" s="11"/>
      <c r="L61" s="11"/>
      <c r="M61" s="11"/>
    </row>
    <row r="62" spans="1:13" s="13" customFormat="1" x14ac:dyDescent="0.25">
      <c r="A62" s="11"/>
      <c r="B62" s="11"/>
      <c r="C62" s="11"/>
      <c r="K62" s="11"/>
      <c r="L62" s="11"/>
      <c r="M62" s="11"/>
    </row>
    <row r="63" spans="1:13" s="13" customFormat="1" x14ac:dyDescent="0.25">
      <c r="A63" s="11"/>
      <c r="B63" s="11"/>
      <c r="C63" s="11"/>
      <c r="K63" s="11"/>
      <c r="L63" s="11"/>
      <c r="M63" s="11"/>
    </row>
    <row r="64" spans="1:13" s="13" customFormat="1" x14ac:dyDescent="0.25">
      <c r="A64" s="11"/>
      <c r="B64" s="11"/>
      <c r="C64" s="11"/>
      <c r="K64" s="11"/>
      <c r="L64" s="11"/>
      <c r="M64" s="11"/>
    </row>
    <row r="65" spans="1:13" s="13" customFormat="1" x14ac:dyDescent="0.25">
      <c r="A65" s="11"/>
      <c r="B65" s="11"/>
      <c r="C65" s="11"/>
      <c r="K65" s="11"/>
      <c r="L65" s="11"/>
      <c r="M65" s="11"/>
    </row>
    <row r="66" spans="1:13" s="13" customFormat="1" x14ac:dyDescent="0.25">
      <c r="A66" s="11"/>
      <c r="B66" s="11"/>
      <c r="C66" s="11"/>
      <c r="K66" s="11"/>
      <c r="L66" s="11"/>
      <c r="M66" s="11"/>
    </row>
    <row r="67" spans="1:13" s="13" customFormat="1" x14ac:dyDescent="0.25">
      <c r="A67" s="11"/>
      <c r="B67" s="11"/>
      <c r="C67" s="11"/>
      <c r="K67" s="11"/>
      <c r="L67" s="11"/>
      <c r="M67" s="11"/>
    </row>
    <row r="68" spans="1:13" s="13" customFormat="1" x14ac:dyDescent="0.25">
      <c r="A68" s="11"/>
      <c r="B68" s="11"/>
      <c r="C68" s="11"/>
      <c r="K68" s="11"/>
      <c r="L68" s="11"/>
      <c r="M68" s="11"/>
    </row>
    <row r="69" spans="1:13" s="13" customFormat="1" x14ac:dyDescent="0.25">
      <c r="A69" s="11"/>
      <c r="B69" s="11"/>
      <c r="C69" s="11"/>
      <c r="K69" s="11"/>
      <c r="L69" s="11"/>
      <c r="M69" s="11"/>
    </row>
    <row r="70" spans="1:13" s="13" customFormat="1" x14ac:dyDescent="0.25">
      <c r="A70" s="11"/>
      <c r="B70" s="11"/>
      <c r="C70" s="11"/>
      <c r="K70" s="11"/>
      <c r="L70" s="11"/>
      <c r="M70" s="11"/>
    </row>
    <row r="71" spans="1:13" s="13" customFormat="1" x14ac:dyDescent="0.25">
      <c r="A71" s="11"/>
      <c r="B71" s="11"/>
      <c r="C71" s="11"/>
      <c r="K71" s="11"/>
      <c r="L71" s="11"/>
      <c r="M71" s="11"/>
    </row>
    <row r="72" spans="1:13" s="13" customFormat="1" x14ac:dyDescent="0.25">
      <c r="A72" s="11"/>
      <c r="B72" s="11"/>
      <c r="C72" s="11"/>
      <c r="K72" s="11"/>
      <c r="L72" s="11"/>
      <c r="M72" s="11"/>
    </row>
    <row r="73" spans="1:13" s="13" customFormat="1" x14ac:dyDescent="0.25">
      <c r="A73" s="11"/>
      <c r="B73" s="11"/>
      <c r="C73" s="11"/>
      <c r="K73" s="11"/>
      <c r="L73" s="11"/>
      <c r="M73" s="11"/>
    </row>
    <row r="74" spans="1:13" s="13" customFormat="1" x14ac:dyDescent="0.25">
      <c r="A74" s="11"/>
      <c r="B74" s="11"/>
      <c r="C74" s="11"/>
      <c r="K74" s="11"/>
      <c r="L74" s="11"/>
      <c r="M74" s="11"/>
    </row>
    <row r="75" spans="1:13" s="13" customFormat="1" x14ac:dyDescent="0.25">
      <c r="A75" s="11"/>
      <c r="B75" s="11"/>
      <c r="C75" s="11"/>
      <c r="K75" s="11"/>
      <c r="L75" s="11"/>
      <c r="M75" s="11"/>
    </row>
    <row r="76" spans="1:13" s="13" customFormat="1" x14ac:dyDescent="0.25">
      <c r="A76" s="11"/>
      <c r="B76" s="11"/>
      <c r="C76" s="11"/>
      <c r="K76" s="11"/>
      <c r="L76" s="11"/>
      <c r="M76" s="11"/>
    </row>
    <row r="77" spans="1:13" s="13" customFormat="1" x14ac:dyDescent="0.25">
      <c r="A77" s="11"/>
      <c r="B77" s="11"/>
      <c r="C77" s="11"/>
      <c r="K77" s="11"/>
      <c r="L77" s="11"/>
      <c r="M77" s="11"/>
    </row>
    <row r="78" spans="1:13" s="13" customFormat="1" x14ac:dyDescent="0.25">
      <c r="A78" s="11"/>
      <c r="B78" s="11"/>
      <c r="C78" s="11"/>
      <c r="K78" s="11"/>
      <c r="L78" s="11"/>
      <c r="M78" s="11"/>
    </row>
    <row r="79" spans="1:13" s="13" customFormat="1" x14ac:dyDescent="0.25">
      <c r="A79" s="11"/>
      <c r="B79" s="11"/>
      <c r="C79" s="11"/>
      <c r="K79" s="11"/>
      <c r="L79" s="11"/>
      <c r="M79" s="11"/>
    </row>
    <row r="80" spans="1:13" s="13" customFormat="1" x14ac:dyDescent="0.25">
      <c r="A80" s="11"/>
      <c r="B80" s="11"/>
      <c r="C80" s="11"/>
      <c r="K80" s="11"/>
      <c r="L80" s="11"/>
      <c r="M80" s="11"/>
    </row>
    <row r="81" spans="1:13" s="13" customFormat="1" x14ac:dyDescent="0.25">
      <c r="A81" s="11"/>
      <c r="B81" s="11"/>
      <c r="C81" s="11"/>
      <c r="K81" s="11"/>
      <c r="L81" s="11"/>
      <c r="M81" s="11"/>
    </row>
    <row r="82" spans="1:13" s="13" customFormat="1" x14ac:dyDescent="0.25">
      <c r="A82" s="11"/>
      <c r="B82" s="11"/>
      <c r="C82" s="11"/>
      <c r="K82" s="11"/>
      <c r="L82" s="11"/>
      <c r="M82" s="11"/>
    </row>
    <row r="83" spans="1:13" s="13" customFormat="1" x14ac:dyDescent="0.25">
      <c r="A83" s="11"/>
      <c r="B83" s="11"/>
      <c r="C83" s="11"/>
      <c r="K83" s="11"/>
      <c r="L83" s="11"/>
      <c r="M83" s="11"/>
    </row>
    <row r="84" spans="1:13" s="13" customFormat="1" x14ac:dyDescent="0.25">
      <c r="A84" s="11"/>
      <c r="B84" s="11"/>
      <c r="C84" s="11"/>
      <c r="K84" s="11"/>
      <c r="L84" s="11"/>
      <c r="M84" s="11"/>
    </row>
    <row r="85" spans="1:13" s="13" customFormat="1" x14ac:dyDescent="0.25">
      <c r="A85" s="11"/>
      <c r="B85" s="11"/>
      <c r="C85" s="11"/>
      <c r="K85" s="11"/>
      <c r="L85" s="11"/>
      <c r="M85" s="11"/>
    </row>
    <row r="86" spans="1:13" s="13" customFormat="1" x14ac:dyDescent="0.25">
      <c r="A86" s="11"/>
      <c r="B86" s="11"/>
      <c r="C86" s="11"/>
      <c r="K86" s="11"/>
      <c r="L86" s="11"/>
      <c r="M86" s="11"/>
    </row>
    <row r="87" spans="1:13" s="13" customFormat="1" x14ac:dyDescent="0.25">
      <c r="A87" s="11"/>
      <c r="B87" s="11"/>
      <c r="C87" s="11"/>
      <c r="K87" s="11"/>
      <c r="L87" s="11"/>
      <c r="M87" s="11"/>
    </row>
    <row r="88" spans="1:13" s="13" customFormat="1" x14ac:dyDescent="0.25">
      <c r="A88" s="11"/>
      <c r="B88" s="11"/>
      <c r="C88" s="11"/>
      <c r="K88" s="11"/>
      <c r="L88" s="11"/>
      <c r="M88" s="11"/>
    </row>
    <row r="89" spans="1:13" s="13" customFormat="1" x14ac:dyDescent="0.25">
      <c r="A89" s="11"/>
      <c r="B89" s="11"/>
      <c r="C89" s="11"/>
      <c r="K89" s="11"/>
      <c r="L89" s="11"/>
      <c r="M89" s="11"/>
    </row>
    <row r="90" spans="1:13" s="13" customFormat="1" x14ac:dyDescent="0.25">
      <c r="A90" s="11"/>
      <c r="B90" s="11"/>
      <c r="C90" s="11"/>
      <c r="K90" s="11"/>
      <c r="L90" s="11"/>
      <c r="M90" s="11"/>
    </row>
    <row r="91" spans="1:13" s="13" customFormat="1" x14ac:dyDescent="0.25">
      <c r="A91" s="11"/>
      <c r="B91" s="11"/>
      <c r="C91" s="11"/>
      <c r="K91" s="11"/>
      <c r="L91" s="11"/>
      <c r="M91" s="11"/>
    </row>
    <row r="92" spans="1:13" s="13" customFormat="1" x14ac:dyDescent="0.25">
      <c r="A92" s="11"/>
      <c r="B92" s="11"/>
      <c r="C92" s="11"/>
      <c r="K92" s="11"/>
      <c r="L92" s="11"/>
      <c r="M92" s="11"/>
    </row>
    <row r="93" spans="1:13" s="13" customFormat="1" x14ac:dyDescent="0.25">
      <c r="A93" s="11"/>
      <c r="B93" s="11"/>
      <c r="C93" s="11"/>
      <c r="K93" s="11"/>
      <c r="L93" s="11"/>
      <c r="M93" s="11"/>
    </row>
    <row r="94" spans="1:13" s="13" customFormat="1" x14ac:dyDescent="0.25">
      <c r="A94" s="11"/>
      <c r="B94" s="11"/>
      <c r="C94" s="11"/>
      <c r="K94" s="11"/>
      <c r="L94" s="11"/>
      <c r="M94" s="11"/>
    </row>
    <row r="95" spans="1:13" s="13" customFormat="1" x14ac:dyDescent="0.25">
      <c r="A95" s="11"/>
      <c r="B95" s="11"/>
      <c r="C95" s="11"/>
      <c r="K95" s="11"/>
      <c r="L95" s="11"/>
      <c r="M95" s="11"/>
    </row>
    <row r="96" spans="1:13" s="13" customFormat="1" x14ac:dyDescent="0.25">
      <c r="A96" s="11"/>
      <c r="B96" s="11"/>
      <c r="C96" s="11"/>
      <c r="K96" s="11"/>
      <c r="L96" s="11"/>
      <c r="M96" s="11"/>
    </row>
    <row r="97" spans="1:13" s="13" customFormat="1" x14ac:dyDescent="0.25">
      <c r="A97" s="11"/>
      <c r="B97" s="11"/>
      <c r="C97" s="11"/>
      <c r="K97" s="11"/>
      <c r="L97" s="11"/>
      <c r="M97" s="11"/>
    </row>
    <row r="98" spans="1:13" s="13" customFormat="1" x14ac:dyDescent="0.25">
      <c r="A98" s="11"/>
      <c r="B98" s="11"/>
      <c r="C98" s="11"/>
      <c r="K98" s="11"/>
      <c r="L98" s="11"/>
      <c r="M98" s="11"/>
    </row>
    <row r="99" spans="1:13" s="13" customFormat="1" x14ac:dyDescent="0.25">
      <c r="A99" s="11"/>
      <c r="B99" s="11"/>
      <c r="C99" s="11"/>
      <c r="K99" s="11"/>
      <c r="L99" s="11"/>
      <c r="M99" s="11"/>
    </row>
    <row r="100" spans="1:13" s="13" customFormat="1" x14ac:dyDescent="0.25">
      <c r="A100" s="11"/>
      <c r="B100" s="11"/>
      <c r="C100" s="11"/>
      <c r="K100" s="11"/>
      <c r="L100" s="11"/>
      <c r="M100" s="11"/>
    </row>
    <row r="101" spans="1:13" s="13" customFormat="1" x14ac:dyDescent="0.25">
      <c r="A101" s="11"/>
      <c r="B101" s="11"/>
      <c r="C101" s="11"/>
      <c r="K101" s="11"/>
      <c r="L101" s="11"/>
      <c r="M101" s="11"/>
    </row>
    <row r="102" spans="1:13" s="13" customFormat="1" x14ac:dyDescent="0.25">
      <c r="A102" s="11"/>
      <c r="B102" s="11"/>
      <c r="C102" s="11"/>
      <c r="K102" s="11"/>
      <c r="L102" s="11"/>
      <c r="M102" s="11"/>
    </row>
    <row r="103" spans="1:13" s="13" customFormat="1" x14ac:dyDescent="0.25">
      <c r="A103" s="11"/>
      <c r="B103" s="11"/>
      <c r="C103" s="11"/>
      <c r="K103" s="11"/>
      <c r="L103" s="11"/>
      <c r="M103" s="11"/>
    </row>
    <row r="104" spans="1:13" s="13" customFormat="1" x14ac:dyDescent="0.25">
      <c r="A104" s="11"/>
      <c r="B104" s="11"/>
      <c r="C104" s="11"/>
      <c r="K104" s="11"/>
      <c r="L104" s="11"/>
      <c r="M104" s="11"/>
    </row>
    <row r="105" spans="1:13" s="13" customFormat="1" x14ac:dyDescent="0.25">
      <c r="A105" s="11"/>
      <c r="B105" s="11"/>
      <c r="C105" s="11"/>
      <c r="K105" s="11"/>
      <c r="L105" s="11"/>
      <c r="M105" s="11"/>
    </row>
    <row r="106" spans="1:13" s="13" customFormat="1" x14ac:dyDescent="0.25">
      <c r="A106" s="11"/>
      <c r="B106" s="11"/>
      <c r="C106" s="11"/>
      <c r="K106" s="11"/>
      <c r="L106" s="11"/>
      <c r="M106" s="11"/>
    </row>
    <row r="107" spans="1:13" s="13" customFormat="1" x14ac:dyDescent="0.25">
      <c r="A107" s="11"/>
      <c r="B107" s="11"/>
      <c r="C107" s="11"/>
      <c r="K107" s="11"/>
      <c r="L107" s="11"/>
      <c r="M107" s="11"/>
    </row>
    <row r="108" spans="1:13" s="13" customFormat="1" x14ac:dyDescent="0.25">
      <c r="A108" s="11"/>
      <c r="B108" s="11"/>
      <c r="C108" s="11"/>
      <c r="K108" s="11"/>
      <c r="L108" s="11"/>
      <c r="M108" s="11"/>
    </row>
    <row r="109" spans="1:13" s="13" customFormat="1" x14ac:dyDescent="0.25">
      <c r="A109" s="11"/>
      <c r="B109" s="11"/>
      <c r="C109" s="11"/>
      <c r="K109" s="11"/>
      <c r="L109" s="11"/>
      <c r="M109" s="11"/>
    </row>
    <row r="110" spans="1:13" s="13" customFormat="1" x14ac:dyDescent="0.25">
      <c r="A110" s="11"/>
      <c r="B110" s="11"/>
      <c r="C110" s="11"/>
      <c r="K110" s="11"/>
      <c r="L110" s="11"/>
      <c r="M110" s="11"/>
    </row>
    <row r="111" spans="1:13" s="13" customFormat="1" x14ac:dyDescent="0.25">
      <c r="A111" s="11"/>
      <c r="B111" s="11"/>
      <c r="C111" s="11"/>
      <c r="K111" s="11"/>
      <c r="L111" s="11"/>
      <c r="M111" s="11"/>
    </row>
    <row r="112" spans="1:13" s="13" customFormat="1" x14ac:dyDescent="0.25">
      <c r="A112" s="11"/>
      <c r="B112" s="11"/>
      <c r="C112" s="11"/>
      <c r="K112" s="11"/>
      <c r="L112" s="11"/>
      <c r="M112" s="11"/>
    </row>
    <row r="113" spans="1:13" s="13" customFormat="1" x14ac:dyDescent="0.25">
      <c r="A113" s="11"/>
      <c r="B113" s="11"/>
      <c r="C113" s="11"/>
      <c r="K113" s="11"/>
      <c r="L113" s="11"/>
      <c r="M113" s="11"/>
    </row>
    <row r="114" spans="1:13" s="13" customFormat="1" x14ac:dyDescent="0.25">
      <c r="A114" s="11"/>
      <c r="B114" s="11"/>
      <c r="C114" s="11"/>
      <c r="K114" s="11"/>
      <c r="L114" s="11"/>
      <c r="M114" s="11"/>
    </row>
    <row r="115" spans="1:13" s="13" customFormat="1" x14ac:dyDescent="0.25">
      <c r="A115" s="11"/>
      <c r="B115" s="11"/>
      <c r="C115" s="11"/>
      <c r="K115" s="11"/>
      <c r="L115" s="11"/>
      <c r="M115" s="11"/>
    </row>
    <row r="116" spans="1:13" s="13" customFormat="1" x14ac:dyDescent="0.25">
      <c r="A116" s="11"/>
      <c r="B116" s="11"/>
      <c r="C116" s="11"/>
      <c r="K116" s="11"/>
      <c r="L116" s="11"/>
      <c r="M116" s="11"/>
    </row>
    <row r="117" spans="1:13" s="13" customFormat="1" x14ac:dyDescent="0.25">
      <c r="A117" s="11"/>
      <c r="B117" s="11"/>
      <c r="C117" s="11"/>
      <c r="K117" s="11"/>
      <c r="L117" s="11"/>
      <c r="M117" s="11"/>
    </row>
    <row r="118" spans="1:13" s="13" customFormat="1" x14ac:dyDescent="0.25">
      <c r="A118" s="11"/>
      <c r="B118" s="11"/>
      <c r="C118" s="11"/>
      <c r="K118" s="11"/>
      <c r="L118" s="11"/>
      <c r="M118" s="11"/>
    </row>
    <row r="119" spans="1:13" s="13" customFormat="1" x14ac:dyDescent="0.25">
      <c r="A119" s="11"/>
      <c r="B119" s="11"/>
      <c r="C119" s="11"/>
      <c r="K119" s="11"/>
      <c r="L119" s="11"/>
      <c r="M119" s="11"/>
    </row>
    <row r="120" spans="1:13" s="13" customFormat="1" x14ac:dyDescent="0.25">
      <c r="A120" s="11"/>
      <c r="B120" s="11"/>
      <c r="C120" s="11"/>
      <c r="K120" s="11"/>
      <c r="L120" s="11"/>
      <c r="M120" s="11"/>
    </row>
    <row r="121" spans="1:13" s="13" customFormat="1" x14ac:dyDescent="0.25">
      <c r="A121" s="11"/>
      <c r="B121" s="11"/>
      <c r="C121" s="11"/>
      <c r="K121" s="11"/>
      <c r="L121" s="11"/>
      <c r="M121" s="11"/>
    </row>
    <row r="122" spans="1:13" s="13" customFormat="1" x14ac:dyDescent="0.25">
      <c r="A122" s="11"/>
      <c r="B122" s="11"/>
      <c r="C122" s="11"/>
      <c r="K122" s="11"/>
      <c r="L122" s="11"/>
      <c r="M122" s="11"/>
    </row>
    <row r="123" spans="1:13" s="13" customFormat="1" x14ac:dyDescent="0.25">
      <c r="A123" s="11"/>
      <c r="B123" s="11"/>
      <c r="C123" s="11"/>
      <c r="K123" s="11"/>
      <c r="L123" s="11"/>
      <c r="M123" s="11"/>
    </row>
    <row r="124" spans="1:13" s="13" customFormat="1" x14ac:dyDescent="0.25">
      <c r="A124" s="11"/>
      <c r="B124" s="11"/>
      <c r="C124" s="11"/>
      <c r="K124" s="11"/>
      <c r="L124" s="11"/>
      <c r="M124" s="11"/>
    </row>
    <row r="125" spans="1:13" s="13" customFormat="1" x14ac:dyDescent="0.25">
      <c r="A125" s="11"/>
      <c r="B125" s="11"/>
      <c r="C125" s="11"/>
      <c r="K125" s="11"/>
      <c r="L125" s="11"/>
      <c r="M125" s="11"/>
    </row>
    <row r="126" spans="1:13" s="13" customFormat="1" x14ac:dyDescent="0.25">
      <c r="A126" s="11"/>
      <c r="B126" s="11"/>
      <c r="C126" s="11"/>
      <c r="K126" s="11"/>
      <c r="L126" s="11"/>
      <c r="M126" s="11"/>
    </row>
    <row r="127" spans="1:13" s="13" customFormat="1" x14ac:dyDescent="0.25">
      <c r="A127" s="11"/>
      <c r="B127" s="11"/>
      <c r="C127" s="11"/>
      <c r="K127" s="11"/>
      <c r="L127" s="11"/>
      <c r="M127" s="11"/>
    </row>
    <row r="128" spans="1:13" s="13" customFormat="1" x14ac:dyDescent="0.25">
      <c r="A128" s="11"/>
      <c r="B128" s="11"/>
      <c r="C128" s="11"/>
      <c r="K128" s="11"/>
      <c r="L128" s="11"/>
      <c r="M128" s="11"/>
    </row>
    <row r="129" spans="1:13" s="13" customFormat="1" x14ac:dyDescent="0.25">
      <c r="A129" s="11"/>
      <c r="B129" s="11"/>
      <c r="C129" s="11"/>
      <c r="K129" s="11"/>
      <c r="L129" s="11"/>
      <c r="M129" s="11"/>
    </row>
    <row r="130" spans="1:13" s="13" customFormat="1" x14ac:dyDescent="0.25">
      <c r="A130" s="11"/>
      <c r="B130" s="11"/>
      <c r="C130" s="11"/>
      <c r="K130" s="11"/>
      <c r="L130" s="11"/>
      <c r="M130" s="11"/>
    </row>
    <row r="131" spans="1:13" s="13" customFormat="1" x14ac:dyDescent="0.25">
      <c r="A131" s="11"/>
      <c r="B131" s="11"/>
      <c r="C131" s="11"/>
      <c r="K131" s="11"/>
      <c r="L131" s="11"/>
      <c r="M131" s="11"/>
    </row>
    <row r="132" spans="1:13" s="13" customFormat="1" x14ac:dyDescent="0.25">
      <c r="A132" s="11"/>
      <c r="B132" s="11"/>
      <c r="C132" s="11"/>
      <c r="K132" s="11"/>
      <c r="L132" s="11"/>
      <c r="M132" s="11"/>
    </row>
    <row r="133" spans="1:13" s="13" customFormat="1" x14ac:dyDescent="0.25">
      <c r="A133" s="11"/>
      <c r="B133" s="11"/>
      <c r="C133" s="11"/>
      <c r="K133" s="11"/>
      <c r="L133" s="11"/>
      <c r="M133" s="11"/>
    </row>
    <row r="134" spans="1:13" s="13" customFormat="1" x14ac:dyDescent="0.25">
      <c r="A134" s="11"/>
      <c r="B134" s="11"/>
      <c r="C134" s="11"/>
      <c r="K134" s="11"/>
      <c r="L134" s="11"/>
      <c r="M134" s="11"/>
    </row>
    <row r="135" spans="1:13" s="13" customFormat="1" x14ac:dyDescent="0.25">
      <c r="A135" s="11"/>
      <c r="B135" s="11"/>
      <c r="C135" s="11"/>
      <c r="K135" s="11"/>
      <c r="L135" s="11"/>
      <c r="M135" s="11"/>
    </row>
    <row r="136" spans="1:13" s="13" customFormat="1" x14ac:dyDescent="0.25">
      <c r="A136" s="11"/>
      <c r="B136" s="11"/>
      <c r="C136" s="11"/>
      <c r="K136" s="11"/>
      <c r="L136" s="11"/>
      <c r="M136" s="11"/>
    </row>
    <row r="137" spans="1:13" s="13" customFormat="1" x14ac:dyDescent="0.25">
      <c r="A137" s="11"/>
      <c r="B137" s="11"/>
      <c r="C137" s="11"/>
      <c r="K137" s="11"/>
      <c r="L137" s="11"/>
      <c r="M137" s="11"/>
    </row>
  </sheetData>
  <mergeCells count="4">
    <mergeCell ref="B2:C4"/>
    <mergeCell ref="D7:E7"/>
    <mergeCell ref="C9:C10"/>
    <mergeCell ref="D3:H4"/>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1:AP63"/>
  <sheetViews>
    <sheetView zoomScale="130" zoomScaleNormal="130" workbookViewId="0"/>
  </sheetViews>
  <sheetFormatPr baseColWidth="10" defaultColWidth="11.42578125" defaultRowHeight="15" x14ac:dyDescent="0.25"/>
  <cols>
    <col min="1" max="1" width="1.42578125" customWidth="1"/>
    <col min="2" max="2" width="7.140625" style="3" customWidth="1"/>
    <col min="3" max="3" width="29.5703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C2" s="66"/>
      <c r="D2" s="66"/>
      <c r="E2" s="66"/>
      <c r="F2" s="66"/>
      <c r="G2" s="66"/>
      <c r="H2" s="66"/>
      <c r="I2" s="66"/>
      <c r="J2" s="66"/>
      <c r="K2" s="66"/>
      <c r="L2" s="66"/>
      <c r="M2" s="66"/>
      <c r="N2" s="66"/>
      <c r="O2" s="66"/>
      <c r="P2" s="66"/>
      <c r="Q2" s="66"/>
      <c r="R2" s="66"/>
      <c r="S2" s="11"/>
      <c r="T2" s="11"/>
      <c r="U2" s="11"/>
      <c r="AL2" s="13"/>
      <c r="AM2" s="13"/>
      <c r="AN2" s="13"/>
      <c r="AO2" s="13"/>
      <c r="AP2" s="13"/>
    </row>
    <row r="3" spans="1:42" ht="37.5" customHeight="1" x14ac:dyDescent="0.25">
      <c r="A3" s="11"/>
      <c r="B3" s="66"/>
      <c r="C3" s="66"/>
      <c r="D3" s="66"/>
      <c r="E3" s="234" t="s">
        <v>206</v>
      </c>
      <c r="F3" s="234"/>
      <c r="G3" s="234"/>
      <c r="H3" s="234"/>
      <c r="I3" s="66"/>
      <c r="J3" s="66"/>
      <c r="K3" s="66"/>
      <c r="L3" s="66"/>
      <c r="M3" s="66"/>
      <c r="N3" s="66"/>
      <c r="O3" s="66"/>
      <c r="P3" s="66"/>
      <c r="Q3" s="66"/>
      <c r="R3" s="66"/>
      <c r="S3" s="11"/>
      <c r="T3" s="11"/>
      <c r="U3" s="11"/>
      <c r="AL3" s="13"/>
      <c r="AM3" s="13"/>
      <c r="AN3" s="13"/>
      <c r="AO3" s="13"/>
      <c r="AP3" s="13"/>
    </row>
    <row r="4" spans="1:42" ht="59.25" customHeight="1" x14ac:dyDescent="0.25">
      <c r="A4" s="11"/>
      <c r="B4" s="66"/>
      <c r="C4" s="66"/>
      <c r="D4" s="66"/>
      <c r="E4" s="234"/>
      <c r="F4" s="234"/>
      <c r="G4" s="234"/>
      <c r="H4" s="234"/>
      <c r="I4" s="66"/>
      <c r="J4" s="66"/>
      <c r="K4" s="66"/>
      <c r="L4" s="66"/>
      <c r="M4" s="66"/>
      <c r="N4" s="66"/>
      <c r="O4" s="66"/>
      <c r="P4" s="66"/>
      <c r="Q4" s="66"/>
      <c r="R4" s="66"/>
      <c r="S4" s="11"/>
      <c r="T4" s="11"/>
      <c r="U4" s="11"/>
      <c r="AL4" s="13"/>
      <c r="AM4" s="13"/>
      <c r="AN4" s="13"/>
      <c r="AO4" s="13"/>
      <c r="AP4" s="13"/>
    </row>
    <row r="5" spans="1:42" s="13" customFormat="1" ht="19.5" customHeight="1" thickBot="1" x14ac:dyDescent="0.3">
      <c r="A5" s="11"/>
      <c r="B5" s="11"/>
      <c r="C5" s="11"/>
      <c r="D5" s="12"/>
      <c r="E5" s="12"/>
      <c r="F5" s="12"/>
      <c r="G5" s="12"/>
      <c r="I5" s="64"/>
      <c r="J5" s="64"/>
      <c r="K5" s="64"/>
      <c r="L5" s="64"/>
      <c r="M5" s="64"/>
      <c r="N5" s="64"/>
      <c r="O5" s="15"/>
      <c r="P5" s="15"/>
      <c r="Q5" s="15"/>
      <c r="R5" s="64"/>
      <c r="S5" s="11"/>
      <c r="T5" s="11"/>
      <c r="U5" s="11"/>
    </row>
    <row r="6" spans="1:42" s="13" customFormat="1" ht="43.5" customHeight="1" thickBot="1" x14ac:dyDescent="0.3">
      <c r="A6" s="11"/>
      <c r="B6" s="11"/>
      <c r="C6" s="90" t="s">
        <v>36</v>
      </c>
      <c r="D6" s="244" t="s">
        <v>220</v>
      </c>
      <c r="E6" s="244"/>
      <c r="F6" s="91" t="s">
        <v>12</v>
      </c>
      <c r="G6" s="90" t="s">
        <v>8</v>
      </c>
      <c r="H6" s="91" t="s">
        <v>14</v>
      </c>
      <c r="O6" s="17"/>
      <c r="S6" s="18"/>
      <c r="T6" s="18"/>
      <c r="U6" s="11"/>
    </row>
    <row r="7" spans="1:42" s="13" customFormat="1" ht="61.5" customHeight="1" thickBot="1" x14ac:dyDescent="0.3">
      <c r="A7" s="11"/>
      <c r="C7" s="245" t="s">
        <v>216</v>
      </c>
      <c r="D7" s="88" t="s">
        <v>37</v>
      </c>
      <c r="E7" s="83" t="s">
        <v>373</v>
      </c>
      <c r="F7" s="84" t="s">
        <v>39</v>
      </c>
      <c r="G7" s="84" t="s">
        <v>40</v>
      </c>
      <c r="H7" s="85">
        <v>44286</v>
      </c>
      <c r="L7" s="16"/>
      <c r="N7" s="11"/>
      <c r="O7" s="11"/>
      <c r="P7" s="11"/>
    </row>
    <row r="8" spans="1:42" s="13" customFormat="1" ht="66.75" thickBot="1" x14ac:dyDescent="0.3">
      <c r="A8" s="11"/>
      <c r="C8" s="246"/>
      <c r="D8" s="88">
        <v>1.2</v>
      </c>
      <c r="E8" s="83" t="s">
        <v>374</v>
      </c>
      <c r="F8" s="84" t="s">
        <v>39</v>
      </c>
      <c r="G8" s="84" t="s">
        <v>40</v>
      </c>
      <c r="H8" s="85">
        <v>44321</v>
      </c>
      <c r="L8" s="16"/>
      <c r="N8" s="11"/>
      <c r="O8" s="11"/>
      <c r="P8" s="11"/>
    </row>
    <row r="9" spans="1:42" s="13" customFormat="1" ht="51.75" thickBot="1" x14ac:dyDescent="0.3">
      <c r="A9" s="11"/>
      <c r="C9" s="247"/>
      <c r="D9" s="88">
        <v>1.3</v>
      </c>
      <c r="E9" s="86" t="s">
        <v>42</v>
      </c>
      <c r="F9" s="87" t="s">
        <v>207</v>
      </c>
      <c r="G9" s="87" t="s">
        <v>40</v>
      </c>
      <c r="H9" s="85" t="s">
        <v>208</v>
      </c>
      <c r="L9" s="16"/>
      <c r="N9" s="11"/>
      <c r="O9" s="11"/>
      <c r="P9" s="11"/>
    </row>
    <row r="10" spans="1:42" s="13" customFormat="1" ht="66.75" thickBot="1" x14ac:dyDescent="0.3">
      <c r="A10" s="11"/>
      <c r="C10" s="245" t="s">
        <v>217</v>
      </c>
      <c r="D10" s="88" t="s">
        <v>45</v>
      </c>
      <c r="E10" s="86" t="s">
        <v>209</v>
      </c>
      <c r="F10" s="87" t="s">
        <v>403</v>
      </c>
      <c r="G10" s="87" t="s">
        <v>48</v>
      </c>
      <c r="H10" s="85" t="s">
        <v>210</v>
      </c>
      <c r="L10" s="16"/>
      <c r="N10" s="11"/>
      <c r="O10" s="11"/>
      <c r="P10" s="11"/>
    </row>
    <row r="11" spans="1:42" s="13" customFormat="1" ht="39" thickBot="1" x14ac:dyDescent="0.3">
      <c r="A11" s="11"/>
      <c r="C11" s="246"/>
      <c r="D11" s="88" t="s">
        <v>50</v>
      </c>
      <c r="E11" s="83" t="s">
        <v>211</v>
      </c>
      <c r="F11" s="84" t="s">
        <v>212</v>
      </c>
      <c r="G11" s="84" t="s">
        <v>40</v>
      </c>
      <c r="H11" s="85" t="s">
        <v>210</v>
      </c>
      <c r="L11" s="16"/>
      <c r="N11" s="11"/>
      <c r="O11" s="11"/>
      <c r="P11" s="11"/>
    </row>
    <row r="12" spans="1:42" s="13" customFormat="1" ht="83.25" customHeight="1" thickBot="1" x14ac:dyDescent="0.3">
      <c r="A12" s="11"/>
      <c r="C12" s="92" t="s">
        <v>218</v>
      </c>
      <c r="D12" s="88" t="s">
        <v>57</v>
      </c>
      <c r="E12" s="83" t="s">
        <v>213</v>
      </c>
      <c r="F12" s="84" t="s">
        <v>375</v>
      </c>
      <c r="G12" s="84" t="s">
        <v>48</v>
      </c>
      <c r="H12" s="85" t="s">
        <v>214</v>
      </c>
      <c r="L12" s="16"/>
      <c r="N12" s="11"/>
      <c r="O12" s="11"/>
      <c r="P12" s="11"/>
    </row>
    <row r="13" spans="1:42" s="13" customFormat="1" ht="72" customHeight="1" thickBot="1" x14ac:dyDescent="0.3">
      <c r="A13" s="11"/>
      <c r="C13" s="93" t="s">
        <v>219</v>
      </c>
      <c r="D13" s="89" t="s">
        <v>60</v>
      </c>
      <c r="E13" s="83" t="s">
        <v>215</v>
      </c>
      <c r="F13" s="84" t="s">
        <v>62</v>
      </c>
      <c r="G13" s="84" t="s">
        <v>63</v>
      </c>
      <c r="H13" s="85">
        <v>44225</v>
      </c>
      <c r="L13" s="16"/>
      <c r="N13" s="11"/>
      <c r="O13" s="11"/>
      <c r="P13" s="11"/>
    </row>
    <row r="14" spans="1:42" s="13" customFormat="1" x14ac:dyDescent="0.25">
      <c r="A14" s="11"/>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sheetData>
  <mergeCells count="4">
    <mergeCell ref="E3:H4"/>
    <mergeCell ref="D6:E6"/>
    <mergeCell ref="C7:C9"/>
    <mergeCell ref="C10:C11"/>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D135"/>
  <sheetViews>
    <sheetView zoomScale="80" zoomScaleNormal="80" workbookViewId="0"/>
  </sheetViews>
  <sheetFormatPr baseColWidth="10" defaultColWidth="11.42578125" defaultRowHeight="15" x14ac:dyDescent="0.25"/>
  <cols>
    <col min="1" max="1" width="1.42578125" style="11" customWidth="1"/>
    <col min="2" max="2" width="35.28515625" customWidth="1"/>
    <col min="3" max="3" width="50.42578125" customWidth="1"/>
    <col min="4" max="5" width="44.7109375" style="3" customWidth="1"/>
    <col min="6" max="6" width="26" style="3" customWidth="1"/>
    <col min="7" max="9" width="11.42578125" style="11"/>
    <col min="10" max="30" width="11.42578125" style="13"/>
    <col min="31" max="16384" width="11.42578125" style="3"/>
  </cols>
  <sheetData>
    <row r="1" spans="1:15" s="13" customFormat="1" x14ac:dyDescent="0.25">
      <c r="A1" s="11"/>
      <c r="B1" s="11"/>
      <c r="C1" s="11"/>
      <c r="G1" s="11"/>
      <c r="H1" s="11"/>
      <c r="I1" s="11"/>
    </row>
    <row r="2" spans="1:15" ht="18.75" customHeight="1" x14ac:dyDescent="0.25">
      <c r="B2" s="161"/>
      <c r="C2" s="161"/>
      <c r="D2" s="162" t="s">
        <v>2</v>
      </c>
      <c r="E2" s="234"/>
      <c r="F2" s="234"/>
      <c r="G2" s="234"/>
      <c r="H2" s="234"/>
      <c r="I2" s="234"/>
      <c r="J2" s="234"/>
      <c r="K2" s="234"/>
      <c r="L2" s="234"/>
      <c r="M2" s="234"/>
      <c r="N2" s="234"/>
      <c r="O2" s="234"/>
    </row>
    <row r="3" spans="1:15" ht="37.5" customHeight="1" x14ac:dyDescent="0.25">
      <c r="B3" s="161"/>
      <c r="C3" s="161"/>
      <c r="D3" s="234"/>
      <c r="E3" s="234"/>
      <c r="F3" s="234"/>
      <c r="G3" s="234"/>
      <c r="H3" s="234"/>
      <c r="I3" s="234"/>
      <c r="J3" s="234"/>
      <c r="K3" s="234"/>
      <c r="L3" s="234"/>
      <c r="M3" s="234"/>
      <c r="N3" s="234"/>
      <c r="O3" s="234"/>
    </row>
    <row r="4" spans="1:15" ht="59.25" customHeight="1" x14ac:dyDescent="0.25">
      <c r="B4" s="161"/>
      <c r="C4" s="161"/>
      <c r="D4" s="234"/>
      <c r="E4" s="234"/>
      <c r="F4" s="234"/>
      <c r="G4" s="234"/>
      <c r="H4" s="234"/>
      <c r="I4" s="234"/>
      <c r="J4" s="234"/>
      <c r="K4" s="234"/>
      <c r="L4" s="234"/>
      <c r="M4" s="234"/>
      <c r="N4" s="234"/>
      <c r="O4" s="234"/>
    </row>
    <row r="5" spans="1:15" s="13" customFormat="1" ht="19.5" customHeight="1" x14ac:dyDescent="0.25">
      <c r="A5" s="11"/>
      <c r="B5" s="11"/>
      <c r="C5" s="11"/>
      <c r="D5" s="12"/>
      <c r="E5" s="12"/>
      <c r="F5" s="12"/>
      <c r="G5" s="11"/>
      <c r="H5" s="11"/>
      <c r="I5" s="11"/>
    </row>
    <row r="6" spans="1:15" ht="48" customHeight="1" x14ac:dyDescent="0.25">
      <c r="B6" s="19" t="s">
        <v>11</v>
      </c>
      <c r="C6" s="19" t="s">
        <v>15</v>
      </c>
      <c r="D6" s="19" t="s">
        <v>12</v>
      </c>
      <c r="E6" s="19" t="s">
        <v>13</v>
      </c>
      <c r="F6" s="19" t="s">
        <v>14</v>
      </c>
    </row>
    <row r="7" spans="1:15" s="13" customFormat="1" ht="85.9" customHeight="1" x14ac:dyDescent="0.25">
      <c r="A7" s="11"/>
      <c r="B7" s="43" t="s">
        <v>16</v>
      </c>
      <c r="C7" s="34" t="s">
        <v>17</v>
      </c>
      <c r="D7" s="37" t="s">
        <v>18</v>
      </c>
      <c r="E7" s="38" t="s">
        <v>19</v>
      </c>
      <c r="F7" s="39">
        <v>43847</v>
      </c>
      <c r="G7" s="11"/>
      <c r="H7" s="11"/>
      <c r="I7" s="11"/>
    </row>
    <row r="8" spans="1:15" s="13" customFormat="1" ht="60.6" customHeight="1" x14ac:dyDescent="0.25">
      <c r="A8" s="11"/>
      <c r="B8" s="248" t="s">
        <v>20</v>
      </c>
      <c r="C8" s="36" t="s">
        <v>21</v>
      </c>
      <c r="D8" s="249" t="s">
        <v>22</v>
      </c>
      <c r="E8" s="250" t="s">
        <v>19</v>
      </c>
      <c r="F8" s="207">
        <v>43853</v>
      </c>
      <c r="G8" s="11"/>
      <c r="H8" s="11"/>
      <c r="I8" s="11"/>
    </row>
    <row r="9" spans="1:15" s="13" customFormat="1" ht="78" customHeight="1" x14ac:dyDescent="0.25">
      <c r="A9" s="11"/>
      <c r="B9" s="248"/>
      <c r="C9" s="36" t="s">
        <v>23</v>
      </c>
      <c r="D9" s="249"/>
      <c r="E9" s="250"/>
      <c r="F9" s="207"/>
      <c r="G9" s="11"/>
      <c r="H9" s="11"/>
      <c r="I9" s="11"/>
    </row>
    <row r="10" spans="1:15" s="13" customFormat="1" ht="59.45" customHeight="1" x14ac:dyDescent="0.3">
      <c r="A10" s="11"/>
      <c r="B10" s="248"/>
      <c r="C10" s="40" t="s">
        <v>24</v>
      </c>
      <c r="D10" s="37" t="s">
        <v>25</v>
      </c>
      <c r="E10" s="38" t="s">
        <v>19</v>
      </c>
      <c r="F10" s="39">
        <v>43861</v>
      </c>
      <c r="G10" s="11"/>
      <c r="H10" s="11"/>
      <c r="I10" s="11"/>
    </row>
    <row r="11" spans="1:15" s="13" customFormat="1" ht="83.45" customHeight="1" x14ac:dyDescent="0.25">
      <c r="A11" s="11"/>
      <c r="B11" s="44" t="s">
        <v>26</v>
      </c>
      <c r="C11" s="36" t="s">
        <v>27</v>
      </c>
      <c r="D11" s="34" t="s">
        <v>28</v>
      </c>
      <c r="E11" s="41" t="s">
        <v>29</v>
      </c>
      <c r="F11" s="33" t="s">
        <v>30</v>
      </c>
      <c r="G11" s="11"/>
      <c r="H11" s="11"/>
      <c r="I11" s="11"/>
    </row>
    <row r="12" spans="1:15" s="13" customFormat="1" ht="73.900000000000006" customHeight="1" x14ac:dyDescent="0.25">
      <c r="A12" s="11"/>
      <c r="B12" s="44" t="s">
        <v>31</v>
      </c>
      <c r="C12" s="36" t="s">
        <v>32</v>
      </c>
      <c r="D12" s="36" t="s">
        <v>33</v>
      </c>
      <c r="E12" s="42" t="s">
        <v>34</v>
      </c>
      <c r="F12" s="33" t="s">
        <v>35</v>
      </c>
      <c r="G12" s="11"/>
      <c r="H12" s="11"/>
      <c r="I12" s="11"/>
    </row>
    <row r="13" spans="1:15" s="13" customFormat="1" x14ac:dyDescent="0.25">
      <c r="A13" s="11"/>
      <c r="B13" s="11"/>
      <c r="C13" s="11"/>
      <c r="G13" s="11"/>
      <c r="H13" s="11"/>
      <c r="I13" s="11"/>
    </row>
    <row r="14" spans="1:15" s="13" customFormat="1" x14ac:dyDescent="0.25">
      <c r="A14" s="11"/>
      <c r="B14" s="11"/>
      <c r="C14" s="11"/>
      <c r="G14" s="11"/>
      <c r="H14" s="11"/>
      <c r="I14" s="11"/>
    </row>
    <row r="15" spans="1:15" s="13" customFormat="1" x14ac:dyDescent="0.25">
      <c r="A15" s="11"/>
      <c r="B15" s="11"/>
      <c r="C15" s="11"/>
      <c r="G15" s="11"/>
      <c r="H15" s="11"/>
      <c r="I15" s="11"/>
    </row>
    <row r="16" spans="1:15" s="13" customFormat="1" x14ac:dyDescent="0.25">
      <c r="A16" s="11"/>
      <c r="B16" s="11"/>
      <c r="C16" s="11"/>
      <c r="G16" s="11"/>
      <c r="H16" s="11"/>
      <c r="I16" s="11"/>
    </row>
    <row r="17" spans="1:9" s="13" customFormat="1" x14ac:dyDescent="0.25">
      <c r="A17" s="11"/>
      <c r="B17" s="11"/>
      <c r="C17" s="11"/>
      <c r="G17" s="11"/>
      <c r="H17" s="11"/>
      <c r="I17" s="11"/>
    </row>
    <row r="18" spans="1:9" s="13" customFormat="1" x14ac:dyDescent="0.25">
      <c r="A18" s="11"/>
      <c r="B18" s="11"/>
      <c r="C18" s="11"/>
      <c r="G18" s="11"/>
      <c r="H18" s="11"/>
      <c r="I18" s="11"/>
    </row>
    <row r="19" spans="1:9" s="13" customFormat="1" x14ac:dyDescent="0.25">
      <c r="A19" s="11"/>
      <c r="B19" s="11"/>
      <c r="C19" s="11"/>
      <c r="G19" s="11"/>
      <c r="H19" s="11"/>
      <c r="I19" s="11"/>
    </row>
    <row r="20" spans="1:9" s="13" customFormat="1" x14ac:dyDescent="0.25">
      <c r="A20" s="11"/>
      <c r="B20" s="11"/>
      <c r="C20" s="11"/>
      <c r="G20" s="11"/>
      <c r="H20" s="11"/>
      <c r="I20" s="11"/>
    </row>
    <row r="21" spans="1:9" s="13" customFormat="1" x14ac:dyDescent="0.25">
      <c r="A21" s="11"/>
      <c r="B21" s="11"/>
      <c r="C21" s="11"/>
      <c r="G21" s="11"/>
      <c r="H21" s="11"/>
      <c r="I21" s="11"/>
    </row>
    <row r="22" spans="1:9" s="13" customFormat="1" x14ac:dyDescent="0.25">
      <c r="A22" s="11"/>
      <c r="B22" s="11"/>
      <c r="C22" s="11"/>
      <c r="G22" s="11"/>
      <c r="H22" s="11"/>
      <c r="I22" s="11"/>
    </row>
    <row r="23" spans="1:9" s="13" customFormat="1" x14ac:dyDescent="0.25">
      <c r="A23" s="11"/>
      <c r="B23" s="11"/>
      <c r="C23" s="11"/>
      <c r="G23" s="11"/>
      <c r="H23" s="11"/>
      <c r="I23" s="11"/>
    </row>
    <row r="24" spans="1:9" s="13" customFormat="1" x14ac:dyDescent="0.25">
      <c r="A24" s="11"/>
      <c r="B24" s="11"/>
      <c r="C24" s="11"/>
      <c r="G24" s="11"/>
      <c r="H24" s="11"/>
      <c r="I24" s="11"/>
    </row>
    <row r="25" spans="1:9" s="13" customFormat="1" x14ac:dyDescent="0.25">
      <c r="A25" s="11"/>
      <c r="B25" s="11"/>
      <c r="C25" s="11"/>
      <c r="G25" s="11"/>
      <c r="H25" s="11"/>
      <c r="I25" s="11"/>
    </row>
    <row r="26" spans="1:9" s="13" customFormat="1" x14ac:dyDescent="0.25">
      <c r="A26" s="11"/>
      <c r="B26" s="11"/>
      <c r="C26" s="11"/>
      <c r="G26" s="11"/>
      <c r="H26" s="11"/>
      <c r="I26" s="11"/>
    </row>
    <row r="27" spans="1:9" s="13" customFormat="1" x14ac:dyDescent="0.25">
      <c r="A27" s="11"/>
      <c r="B27" s="11"/>
      <c r="C27" s="11"/>
      <c r="G27" s="11"/>
      <c r="H27" s="11"/>
      <c r="I27" s="11"/>
    </row>
    <row r="28" spans="1:9" s="13" customFormat="1" x14ac:dyDescent="0.25">
      <c r="A28" s="11"/>
      <c r="B28" s="11"/>
      <c r="C28" s="11"/>
      <c r="G28" s="11"/>
      <c r="H28" s="11"/>
      <c r="I28" s="11"/>
    </row>
    <row r="29" spans="1:9" s="13" customFormat="1" x14ac:dyDescent="0.25">
      <c r="A29" s="11"/>
      <c r="B29" s="11"/>
      <c r="C29" s="11"/>
      <c r="G29" s="11"/>
      <c r="H29" s="11"/>
      <c r="I29" s="11"/>
    </row>
    <row r="30" spans="1:9" s="13" customFormat="1" x14ac:dyDescent="0.25">
      <c r="A30" s="11"/>
      <c r="B30" s="11"/>
      <c r="C30" s="11"/>
      <c r="G30" s="11"/>
      <c r="H30" s="11"/>
      <c r="I30" s="11"/>
    </row>
    <row r="31" spans="1:9" s="13" customFormat="1" x14ac:dyDescent="0.25">
      <c r="A31" s="11"/>
      <c r="B31" s="11"/>
      <c r="C31" s="11"/>
      <c r="G31" s="11"/>
      <c r="H31" s="11"/>
      <c r="I31" s="11"/>
    </row>
    <row r="32" spans="1:9" s="13" customFormat="1" x14ac:dyDescent="0.25">
      <c r="A32" s="11"/>
      <c r="B32" s="11"/>
      <c r="C32" s="11"/>
      <c r="G32" s="11"/>
      <c r="H32" s="11"/>
      <c r="I32" s="11"/>
    </row>
    <row r="33" spans="1:9" s="13" customFormat="1" x14ac:dyDescent="0.25">
      <c r="A33" s="11"/>
      <c r="B33" s="11"/>
      <c r="C33" s="11"/>
      <c r="G33" s="11"/>
      <c r="H33" s="11"/>
      <c r="I33" s="11"/>
    </row>
    <row r="34" spans="1:9" s="13" customFormat="1" x14ac:dyDescent="0.25">
      <c r="A34" s="11"/>
      <c r="B34" s="11"/>
      <c r="C34" s="11"/>
      <c r="G34" s="11"/>
      <c r="H34" s="11"/>
      <c r="I34" s="11"/>
    </row>
    <row r="35" spans="1:9" s="13" customFormat="1" x14ac:dyDescent="0.25">
      <c r="A35" s="11"/>
      <c r="B35" s="11"/>
      <c r="C35" s="11"/>
      <c r="G35" s="11"/>
      <c r="H35" s="11"/>
      <c r="I35" s="11"/>
    </row>
    <row r="36" spans="1:9" s="13" customFormat="1" x14ac:dyDescent="0.25">
      <c r="A36" s="11"/>
      <c r="B36" s="11"/>
      <c r="C36" s="11"/>
      <c r="G36" s="11"/>
      <c r="H36" s="11"/>
      <c r="I36" s="11"/>
    </row>
    <row r="37" spans="1:9" s="13" customFormat="1" x14ac:dyDescent="0.25">
      <c r="A37" s="11"/>
      <c r="B37" s="11"/>
      <c r="C37" s="11"/>
      <c r="G37" s="11"/>
      <c r="H37" s="11"/>
      <c r="I37" s="11"/>
    </row>
    <row r="38" spans="1:9" s="13" customFormat="1" x14ac:dyDescent="0.25">
      <c r="A38" s="11"/>
      <c r="B38" s="11"/>
      <c r="C38" s="11"/>
      <c r="G38" s="11"/>
      <c r="H38" s="11"/>
      <c r="I38" s="11"/>
    </row>
    <row r="39" spans="1:9" s="13" customFormat="1" x14ac:dyDescent="0.25">
      <c r="A39" s="11"/>
      <c r="B39" s="11"/>
      <c r="C39" s="11"/>
      <c r="G39" s="11"/>
      <c r="H39" s="11"/>
      <c r="I39" s="11"/>
    </row>
    <row r="40" spans="1:9" s="13" customFormat="1" x14ac:dyDescent="0.25">
      <c r="A40" s="11"/>
      <c r="B40" s="11"/>
      <c r="C40" s="11"/>
      <c r="G40" s="11"/>
      <c r="H40" s="11"/>
      <c r="I40" s="11"/>
    </row>
    <row r="41" spans="1:9" s="13" customFormat="1" x14ac:dyDescent="0.25">
      <c r="A41" s="11"/>
      <c r="B41" s="11"/>
      <c r="C41" s="11"/>
      <c r="G41" s="11"/>
      <c r="H41" s="11"/>
      <c r="I41" s="11"/>
    </row>
    <row r="42" spans="1:9" s="13" customFormat="1" x14ac:dyDescent="0.25">
      <c r="A42" s="11"/>
      <c r="B42" s="11"/>
      <c r="C42" s="11"/>
      <c r="G42" s="11"/>
      <c r="H42" s="11"/>
      <c r="I42" s="11"/>
    </row>
    <row r="43" spans="1:9" s="13" customFormat="1" x14ac:dyDescent="0.25">
      <c r="A43" s="11"/>
      <c r="B43" s="11"/>
      <c r="C43" s="11"/>
      <c r="G43" s="11"/>
      <c r="H43" s="11"/>
      <c r="I43" s="11"/>
    </row>
    <row r="44" spans="1:9" s="13" customFormat="1" x14ac:dyDescent="0.25">
      <c r="A44" s="11"/>
      <c r="B44" s="11"/>
      <c r="C44" s="11"/>
      <c r="G44" s="11"/>
      <c r="H44" s="11"/>
      <c r="I44" s="11"/>
    </row>
    <row r="45" spans="1:9" s="13" customFormat="1" x14ac:dyDescent="0.25">
      <c r="A45" s="11"/>
      <c r="B45" s="11"/>
      <c r="C45" s="11"/>
      <c r="G45" s="11"/>
      <c r="H45" s="11"/>
      <c r="I45" s="11"/>
    </row>
    <row r="46" spans="1:9" s="13" customFormat="1" x14ac:dyDescent="0.25">
      <c r="A46" s="11"/>
      <c r="B46" s="11"/>
      <c r="C46" s="11"/>
      <c r="G46" s="11"/>
      <c r="H46" s="11"/>
      <c r="I46" s="11"/>
    </row>
    <row r="47" spans="1:9" s="13" customFormat="1" x14ac:dyDescent="0.25">
      <c r="A47" s="11"/>
      <c r="B47" s="11"/>
      <c r="C47" s="11"/>
      <c r="G47" s="11"/>
      <c r="H47" s="11"/>
      <c r="I47" s="11"/>
    </row>
    <row r="48" spans="1:9" s="13" customFormat="1" x14ac:dyDescent="0.25">
      <c r="A48" s="11"/>
      <c r="B48" s="11"/>
      <c r="C48" s="11"/>
      <c r="G48" s="11"/>
      <c r="H48" s="11"/>
      <c r="I48" s="11"/>
    </row>
    <row r="49" spans="1:9" s="13" customFormat="1" x14ac:dyDescent="0.25">
      <c r="A49" s="11"/>
      <c r="B49" s="11"/>
      <c r="C49" s="11"/>
      <c r="G49" s="11"/>
      <c r="H49" s="11"/>
      <c r="I49" s="11"/>
    </row>
    <row r="50" spans="1:9" s="13" customFormat="1" x14ac:dyDescent="0.25">
      <c r="A50" s="11"/>
      <c r="B50" s="11"/>
      <c r="C50" s="11"/>
      <c r="G50" s="11"/>
      <c r="H50" s="11"/>
      <c r="I50" s="11"/>
    </row>
    <row r="51" spans="1:9" s="13" customFormat="1" x14ac:dyDescent="0.25">
      <c r="A51" s="11"/>
      <c r="B51" s="11"/>
      <c r="C51" s="11"/>
      <c r="G51" s="11"/>
      <c r="H51" s="11"/>
      <c r="I51" s="11"/>
    </row>
    <row r="52" spans="1:9" s="13" customFormat="1" x14ac:dyDescent="0.25">
      <c r="A52" s="11"/>
      <c r="B52" s="11"/>
      <c r="C52" s="11"/>
      <c r="G52" s="11"/>
      <c r="H52" s="11"/>
      <c r="I52" s="11"/>
    </row>
    <row r="53" spans="1:9" s="13" customFormat="1" x14ac:dyDescent="0.25">
      <c r="A53" s="11"/>
      <c r="B53" s="11"/>
      <c r="C53" s="11"/>
      <c r="G53" s="11"/>
      <c r="H53" s="11"/>
      <c r="I53" s="11"/>
    </row>
    <row r="54" spans="1:9" s="13" customFormat="1" x14ac:dyDescent="0.25">
      <c r="A54" s="11"/>
      <c r="B54" s="11"/>
      <c r="C54" s="11"/>
      <c r="G54" s="11"/>
      <c r="H54" s="11"/>
      <c r="I54" s="11"/>
    </row>
    <row r="55" spans="1:9" s="13" customFormat="1" x14ac:dyDescent="0.25">
      <c r="A55" s="11"/>
      <c r="B55" s="11"/>
      <c r="C55" s="11"/>
      <c r="G55" s="11"/>
      <c r="H55" s="11"/>
      <c r="I55" s="11"/>
    </row>
    <row r="56" spans="1:9" s="13" customFormat="1" x14ac:dyDescent="0.25">
      <c r="A56" s="11"/>
      <c r="B56" s="11"/>
      <c r="C56" s="11"/>
      <c r="G56" s="11"/>
      <c r="H56" s="11"/>
      <c r="I56" s="11"/>
    </row>
    <row r="57" spans="1:9" s="13" customFormat="1" x14ac:dyDescent="0.25">
      <c r="A57" s="11"/>
      <c r="B57" s="11"/>
      <c r="C57" s="11"/>
      <c r="G57" s="11"/>
      <c r="H57" s="11"/>
      <c r="I57" s="11"/>
    </row>
    <row r="58" spans="1:9" s="13" customFormat="1" x14ac:dyDescent="0.25">
      <c r="A58" s="11"/>
      <c r="B58" s="11"/>
      <c r="C58" s="11"/>
      <c r="G58" s="11"/>
      <c r="H58" s="11"/>
      <c r="I58" s="11"/>
    </row>
    <row r="59" spans="1:9" s="13" customFormat="1" x14ac:dyDescent="0.25">
      <c r="A59" s="11"/>
      <c r="B59" s="11"/>
      <c r="C59" s="11"/>
      <c r="G59" s="11"/>
      <c r="H59" s="11"/>
      <c r="I59" s="11"/>
    </row>
    <row r="60" spans="1:9" s="13" customFormat="1" x14ac:dyDescent="0.25">
      <c r="A60" s="11"/>
      <c r="B60" s="11"/>
      <c r="C60" s="11"/>
      <c r="G60" s="11"/>
      <c r="H60" s="11"/>
      <c r="I60" s="11"/>
    </row>
    <row r="61" spans="1:9" s="13" customFormat="1" x14ac:dyDescent="0.25">
      <c r="A61" s="11"/>
      <c r="B61" s="11"/>
      <c r="C61" s="11"/>
      <c r="G61" s="11"/>
      <c r="H61" s="11"/>
      <c r="I61" s="11"/>
    </row>
    <row r="62" spans="1:9" s="13" customFormat="1" x14ac:dyDescent="0.25">
      <c r="A62" s="11"/>
      <c r="B62" s="11"/>
      <c r="C62" s="11"/>
      <c r="G62" s="11"/>
      <c r="H62" s="11"/>
      <c r="I62" s="11"/>
    </row>
    <row r="63" spans="1:9" s="13" customFormat="1" x14ac:dyDescent="0.25">
      <c r="A63" s="11"/>
      <c r="B63" s="11"/>
      <c r="C63" s="11"/>
      <c r="G63" s="11"/>
      <c r="H63" s="11"/>
      <c r="I63" s="11"/>
    </row>
    <row r="64" spans="1:9" s="13" customFormat="1" x14ac:dyDescent="0.25">
      <c r="A64" s="11"/>
      <c r="B64" s="11"/>
      <c r="C64" s="11"/>
      <c r="G64" s="11"/>
      <c r="H64" s="11"/>
      <c r="I64" s="11"/>
    </row>
    <row r="65" spans="1:9" s="13" customFormat="1" x14ac:dyDescent="0.25">
      <c r="A65" s="11"/>
      <c r="B65" s="11"/>
      <c r="C65" s="11"/>
      <c r="G65" s="11"/>
      <c r="H65" s="11"/>
      <c r="I65" s="11"/>
    </row>
    <row r="66" spans="1:9" s="13" customFormat="1" x14ac:dyDescent="0.25">
      <c r="A66" s="11"/>
      <c r="B66" s="11"/>
      <c r="C66" s="11"/>
      <c r="G66" s="11"/>
      <c r="H66" s="11"/>
      <c r="I66" s="11"/>
    </row>
    <row r="67" spans="1:9" s="13" customFormat="1" x14ac:dyDescent="0.25">
      <c r="A67" s="11"/>
      <c r="B67" s="11"/>
      <c r="C67" s="11"/>
      <c r="G67" s="11"/>
      <c r="H67" s="11"/>
      <c r="I67" s="11"/>
    </row>
    <row r="68" spans="1:9" s="13" customFormat="1" x14ac:dyDescent="0.25">
      <c r="A68" s="11"/>
      <c r="B68" s="11"/>
      <c r="C68" s="11"/>
      <c r="G68" s="11"/>
      <c r="H68" s="11"/>
      <c r="I68" s="11"/>
    </row>
    <row r="69" spans="1:9" s="13" customFormat="1" x14ac:dyDescent="0.25">
      <c r="A69" s="11"/>
      <c r="B69" s="11"/>
      <c r="C69" s="11"/>
      <c r="G69" s="11"/>
      <c r="H69" s="11"/>
      <c r="I69" s="11"/>
    </row>
    <row r="70" spans="1:9" s="13" customFormat="1" x14ac:dyDescent="0.25">
      <c r="A70" s="11"/>
      <c r="B70" s="11"/>
      <c r="C70" s="11"/>
      <c r="G70" s="11"/>
      <c r="H70" s="11"/>
      <c r="I70" s="11"/>
    </row>
    <row r="71" spans="1:9" s="13" customFormat="1" x14ac:dyDescent="0.25">
      <c r="A71" s="11"/>
      <c r="B71" s="11"/>
      <c r="C71" s="11"/>
      <c r="G71" s="11"/>
      <c r="H71" s="11"/>
      <c r="I71" s="11"/>
    </row>
    <row r="72" spans="1:9" s="13" customFormat="1" x14ac:dyDescent="0.25">
      <c r="A72" s="11"/>
      <c r="B72" s="11"/>
      <c r="C72" s="11"/>
      <c r="G72" s="11"/>
      <c r="H72" s="11"/>
      <c r="I72" s="11"/>
    </row>
    <row r="73" spans="1:9" s="13" customFormat="1" x14ac:dyDescent="0.25">
      <c r="A73" s="11"/>
      <c r="B73" s="11"/>
      <c r="C73" s="11"/>
      <c r="G73" s="11"/>
      <c r="H73" s="11"/>
      <c r="I73" s="11"/>
    </row>
    <row r="74" spans="1:9" s="13" customFormat="1" x14ac:dyDescent="0.25">
      <c r="A74" s="11"/>
      <c r="B74" s="11"/>
      <c r="C74" s="11"/>
      <c r="G74" s="11"/>
      <c r="H74" s="11"/>
      <c r="I74" s="11"/>
    </row>
    <row r="75" spans="1:9" s="13" customFormat="1" x14ac:dyDescent="0.25">
      <c r="A75" s="11"/>
      <c r="B75" s="11"/>
      <c r="C75" s="11"/>
      <c r="G75" s="11"/>
      <c r="H75" s="11"/>
      <c r="I75" s="11"/>
    </row>
    <row r="76" spans="1:9" s="13" customFormat="1" x14ac:dyDescent="0.25">
      <c r="A76" s="11"/>
      <c r="B76" s="11"/>
      <c r="C76" s="11"/>
      <c r="G76" s="11"/>
      <c r="H76" s="11"/>
      <c r="I76" s="11"/>
    </row>
    <row r="77" spans="1:9" s="13" customFormat="1" x14ac:dyDescent="0.25">
      <c r="A77" s="11"/>
      <c r="B77" s="11"/>
      <c r="C77" s="11"/>
      <c r="G77" s="11"/>
      <c r="H77" s="11"/>
      <c r="I77" s="11"/>
    </row>
    <row r="78" spans="1:9" s="13" customFormat="1" x14ac:dyDescent="0.25">
      <c r="A78" s="11"/>
      <c r="B78" s="11"/>
      <c r="C78" s="11"/>
      <c r="G78" s="11"/>
      <c r="H78" s="11"/>
      <c r="I78" s="11"/>
    </row>
    <row r="79" spans="1:9" s="13" customFormat="1" x14ac:dyDescent="0.25">
      <c r="A79" s="11"/>
      <c r="B79" s="11"/>
      <c r="C79" s="11"/>
      <c r="G79" s="11"/>
      <c r="H79" s="11"/>
      <c r="I79" s="11"/>
    </row>
    <row r="80" spans="1:9" s="13" customFormat="1" x14ac:dyDescent="0.25">
      <c r="A80" s="11"/>
      <c r="B80" s="11"/>
      <c r="C80" s="11"/>
      <c r="G80" s="11"/>
      <c r="H80" s="11"/>
      <c r="I80" s="11"/>
    </row>
    <row r="81" spans="1:9" s="13" customFormat="1" x14ac:dyDescent="0.25">
      <c r="A81" s="11"/>
      <c r="B81" s="11"/>
      <c r="C81" s="11"/>
      <c r="G81" s="11"/>
      <c r="H81" s="11"/>
      <c r="I81" s="11"/>
    </row>
    <row r="82" spans="1:9" s="13" customFormat="1" x14ac:dyDescent="0.25">
      <c r="A82" s="11"/>
      <c r="B82" s="11"/>
      <c r="C82" s="11"/>
      <c r="G82" s="11"/>
      <c r="H82" s="11"/>
      <c r="I82" s="11"/>
    </row>
    <row r="83" spans="1:9" s="13" customFormat="1" x14ac:dyDescent="0.25">
      <c r="A83" s="11"/>
      <c r="B83" s="11"/>
      <c r="C83" s="11"/>
      <c r="G83" s="11"/>
      <c r="H83" s="11"/>
      <c r="I83" s="11"/>
    </row>
    <row r="84" spans="1:9" s="13" customFormat="1" x14ac:dyDescent="0.25">
      <c r="A84" s="11"/>
      <c r="B84" s="11"/>
      <c r="C84" s="11"/>
      <c r="G84" s="11"/>
      <c r="H84" s="11"/>
      <c r="I84" s="11"/>
    </row>
    <row r="85" spans="1:9" s="13" customFormat="1" x14ac:dyDescent="0.25">
      <c r="A85" s="11"/>
      <c r="B85" s="11"/>
      <c r="C85" s="11"/>
      <c r="G85" s="11"/>
      <c r="H85" s="11"/>
      <c r="I85" s="11"/>
    </row>
    <row r="86" spans="1:9" s="13" customFormat="1" x14ac:dyDescent="0.25">
      <c r="A86" s="11"/>
      <c r="B86" s="11"/>
      <c r="C86" s="11"/>
      <c r="G86" s="11"/>
      <c r="H86" s="11"/>
      <c r="I86" s="11"/>
    </row>
    <row r="87" spans="1:9" s="13" customFormat="1" x14ac:dyDescent="0.25">
      <c r="A87" s="11"/>
      <c r="B87" s="11"/>
      <c r="C87" s="11"/>
      <c r="G87" s="11"/>
      <c r="H87" s="11"/>
      <c r="I87" s="11"/>
    </row>
    <row r="88" spans="1:9" s="13" customFormat="1" x14ac:dyDescent="0.25">
      <c r="A88" s="11"/>
      <c r="B88" s="11"/>
      <c r="C88" s="11"/>
      <c r="G88" s="11"/>
      <c r="H88" s="11"/>
      <c r="I88" s="11"/>
    </row>
    <row r="89" spans="1:9" s="13" customFormat="1" x14ac:dyDescent="0.25">
      <c r="A89" s="11"/>
      <c r="B89" s="11"/>
      <c r="C89" s="11"/>
      <c r="G89" s="11"/>
      <c r="H89" s="11"/>
      <c r="I89" s="11"/>
    </row>
    <row r="90" spans="1:9" s="13" customFormat="1" x14ac:dyDescent="0.25">
      <c r="A90" s="11"/>
      <c r="B90" s="11"/>
      <c r="C90" s="11"/>
      <c r="G90" s="11"/>
      <c r="H90" s="11"/>
      <c r="I90" s="11"/>
    </row>
    <row r="91" spans="1:9" s="13" customFormat="1" x14ac:dyDescent="0.25">
      <c r="A91" s="11"/>
      <c r="B91" s="11"/>
      <c r="C91" s="11"/>
      <c r="G91" s="11"/>
      <c r="H91" s="11"/>
      <c r="I91" s="11"/>
    </row>
    <row r="92" spans="1:9" s="13" customFormat="1" x14ac:dyDescent="0.25">
      <c r="A92" s="11"/>
      <c r="B92" s="11"/>
      <c r="C92" s="11"/>
      <c r="G92" s="11"/>
      <c r="H92" s="11"/>
      <c r="I92" s="11"/>
    </row>
    <row r="93" spans="1:9" s="13" customFormat="1" x14ac:dyDescent="0.25">
      <c r="A93" s="11"/>
      <c r="B93" s="11"/>
      <c r="C93" s="11"/>
      <c r="G93" s="11"/>
      <c r="H93" s="11"/>
      <c r="I93" s="11"/>
    </row>
    <row r="94" spans="1:9" s="13" customFormat="1" x14ac:dyDescent="0.25">
      <c r="A94" s="11"/>
      <c r="B94" s="11"/>
      <c r="C94" s="11"/>
      <c r="G94" s="11"/>
      <c r="H94" s="11"/>
      <c r="I94" s="11"/>
    </row>
    <row r="95" spans="1:9" s="13" customFormat="1" x14ac:dyDescent="0.25">
      <c r="A95" s="11"/>
      <c r="B95" s="11"/>
      <c r="C95" s="11"/>
      <c r="G95" s="11"/>
      <c r="H95" s="11"/>
      <c r="I95" s="11"/>
    </row>
    <row r="96" spans="1:9" s="13" customFormat="1" x14ac:dyDescent="0.25">
      <c r="A96" s="11"/>
      <c r="B96" s="11"/>
      <c r="C96" s="11"/>
      <c r="G96" s="11"/>
      <c r="H96" s="11"/>
      <c r="I96" s="11"/>
    </row>
    <row r="97" spans="1:9" s="13" customFormat="1" x14ac:dyDescent="0.25">
      <c r="A97" s="11"/>
      <c r="B97" s="11"/>
      <c r="C97" s="11"/>
      <c r="G97" s="11"/>
      <c r="H97" s="11"/>
      <c r="I97" s="11"/>
    </row>
    <row r="98" spans="1:9" s="13" customFormat="1" x14ac:dyDescent="0.25">
      <c r="A98" s="11"/>
      <c r="B98" s="11"/>
      <c r="C98" s="11"/>
      <c r="G98" s="11"/>
      <c r="H98" s="11"/>
      <c r="I98" s="11"/>
    </row>
    <row r="99" spans="1:9" s="13" customFormat="1" x14ac:dyDescent="0.25">
      <c r="A99" s="11"/>
      <c r="B99" s="11"/>
      <c r="C99" s="11"/>
      <c r="G99" s="11"/>
      <c r="H99" s="11"/>
      <c r="I99" s="11"/>
    </row>
    <row r="100" spans="1:9" s="13" customFormat="1" x14ac:dyDescent="0.25">
      <c r="A100" s="11"/>
      <c r="B100" s="11"/>
      <c r="C100" s="11"/>
      <c r="G100" s="11"/>
      <c r="H100" s="11"/>
      <c r="I100" s="11"/>
    </row>
    <row r="101" spans="1:9" s="13" customFormat="1" x14ac:dyDescent="0.25">
      <c r="A101" s="11"/>
      <c r="B101" s="11"/>
      <c r="C101" s="11"/>
      <c r="G101" s="11"/>
      <c r="H101" s="11"/>
      <c r="I101" s="11"/>
    </row>
    <row r="102" spans="1:9" s="13" customFormat="1" x14ac:dyDescent="0.25">
      <c r="A102" s="11"/>
      <c r="B102" s="11"/>
      <c r="C102" s="11"/>
      <c r="G102" s="11"/>
      <c r="H102" s="11"/>
      <c r="I102" s="11"/>
    </row>
    <row r="103" spans="1:9" s="13" customFormat="1" x14ac:dyDescent="0.25">
      <c r="A103" s="11"/>
      <c r="B103" s="11"/>
      <c r="C103" s="11"/>
      <c r="G103" s="11"/>
      <c r="H103" s="11"/>
      <c r="I103" s="11"/>
    </row>
    <row r="104" spans="1:9" s="13" customFormat="1" x14ac:dyDescent="0.25">
      <c r="A104" s="11"/>
      <c r="B104" s="11"/>
      <c r="C104" s="11"/>
      <c r="G104" s="11"/>
      <c r="H104" s="11"/>
      <c r="I104" s="11"/>
    </row>
    <row r="105" spans="1:9" s="13" customFormat="1" x14ac:dyDescent="0.25">
      <c r="A105" s="11"/>
      <c r="B105" s="11"/>
      <c r="C105" s="11"/>
      <c r="G105" s="11"/>
      <c r="H105" s="11"/>
      <c r="I105" s="11"/>
    </row>
    <row r="106" spans="1:9" s="13" customFormat="1" x14ac:dyDescent="0.25">
      <c r="A106" s="11"/>
      <c r="B106" s="11"/>
      <c r="C106" s="11"/>
      <c r="G106" s="11"/>
      <c r="H106" s="11"/>
      <c r="I106" s="11"/>
    </row>
    <row r="107" spans="1:9" s="13" customFormat="1" x14ac:dyDescent="0.25">
      <c r="A107" s="11"/>
      <c r="B107" s="11"/>
      <c r="C107" s="11"/>
      <c r="G107" s="11"/>
      <c r="H107" s="11"/>
      <c r="I107" s="11"/>
    </row>
    <row r="108" spans="1:9" s="13" customFormat="1" x14ac:dyDescent="0.25">
      <c r="A108" s="11"/>
      <c r="B108" s="11"/>
      <c r="C108" s="11"/>
      <c r="G108" s="11"/>
      <c r="H108" s="11"/>
      <c r="I108" s="11"/>
    </row>
    <row r="109" spans="1:9" s="13" customFormat="1" x14ac:dyDescent="0.25">
      <c r="A109" s="11"/>
      <c r="B109" s="11"/>
      <c r="C109" s="11"/>
      <c r="G109" s="11"/>
      <c r="H109" s="11"/>
      <c r="I109" s="11"/>
    </row>
    <row r="110" spans="1:9" s="13" customFormat="1" x14ac:dyDescent="0.25">
      <c r="A110" s="11"/>
      <c r="B110" s="11"/>
      <c r="C110" s="11"/>
      <c r="G110" s="11"/>
      <c r="H110" s="11"/>
      <c r="I110" s="11"/>
    </row>
    <row r="111" spans="1:9" s="13" customFormat="1" x14ac:dyDescent="0.25">
      <c r="A111" s="11"/>
      <c r="B111" s="11"/>
      <c r="C111" s="11"/>
      <c r="G111" s="11"/>
      <c r="H111" s="11"/>
      <c r="I111" s="11"/>
    </row>
    <row r="112" spans="1:9" s="13" customFormat="1" x14ac:dyDescent="0.25">
      <c r="A112" s="11"/>
      <c r="B112" s="11"/>
      <c r="C112" s="11"/>
      <c r="G112" s="11"/>
      <c r="H112" s="11"/>
      <c r="I112" s="11"/>
    </row>
    <row r="113" spans="1:9" s="13" customFormat="1" x14ac:dyDescent="0.25">
      <c r="A113" s="11"/>
      <c r="B113" s="11"/>
      <c r="C113" s="11"/>
      <c r="G113" s="11"/>
      <c r="H113" s="11"/>
      <c r="I113" s="11"/>
    </row>
    <row r="114" spans="1:9" s="13" customFormat="1" x14ac:dyDescent="0.25">
      <c r="A114" s="11"/>
      <c r="B114" s="11"/>
      <c r="C114" s="11"/>
      <c r="G114" s="11"/>
      <c r="H114" s="11"/>
      <c r="I114" s="11"/>
    </row>
    <row r="115" spans="1:9" s="13" customFormat="1" x14ac:dyDescent="0.25">
      <c r="A115" s="11"/>
      <c r="B115" s="11"/>
      <c r="C115" s="11"/>
      <c r="G115" s="11"/>
      <c r="H115" s="11"/>
      <c r="I115" s="11"/>
    </row>
    <row r="116" spans="1:9" s="13" customFormat="1" x14ac:dyDescent="0.25">
      <c r="A116" s="11"/>
      <c r="B116" s="11"/>
      <c r="C116" s="11"/>
      <c r="G116" s="11"/>
      <c r="H116" s="11"/>
      <c r="I116" s="11"/>
    </row>
    <row r="117" spans="1:9" s="13" customFormat="1" x14ac:dyDescent="0.25">
      <c r="A117" s="11"/>
      <c r="B117" s="11"/>
      <c r="C117" s="11"/>
      <c r="G117" s="11"/>
      <c r="H117" s="11"/>
      <c r="I117" s="11"/>
    </row>
    <row r="118" spans="1:9" s="13" customFormat="1" x14ac:dyDescent="0.25">
      <c r="A118" s="11"/>
      <c r="B118" s="11"/>
      <c r="C118" s="11"/>
      <c r="G118" s="11"/>
      <c r="H118" s="11"/>
      <c r="I118" s="11"/>
    </row>
    <row r="119" spans="1:9" s="13" customFormat="1" x14ac:dyDescent="0.25">
      <c r="A119" s="11"/>
      <c r="B119" s="11"/>
      <c r="C119" s="11"/>
      <c r="G119" s="11"/>
      <c r="H119" s="11"/>
      <c r="I119" s="11"/>
    </row>
    <row r="120" spans="1:9" s="13" customFormat="1" x14ac:dyDescent="0.25">
      <c r="A120" s="11"/>
      <c r="B120" s="11"/>
      <c r="C120" s="11"/>
      <c r="G120" s="11"/>
      <c r="H120" s="11"/>
      <c r="I120" s="11"/>
    </row>
    <row r="121" spans="1:9" s="13" customFormat="1" x14ac:dyDescent="0.25">
      <c r="A121" s="11"/>
      <c r="B121" s="11"/>
      <c r="C121" s="11"/>
      <c r="G121" s="11"/>
      <c r="H121" s="11"/>
      <c r="I121" s="11"/>
    </row>
    <row r="122" spans="1:9" s="13" customFormat="1" x14ac:dyDescent="0.25">
      <c r="A122" s="11"/>
      <c r="B122" s="11"/>
      <c r="C122" s="11"/>
      <c r="G122" s="11"/>
      <c r="H122" s="11"/>
      <c r="I122" s="11"/>
    </row>
    <row r="123" spans="1:9" s="13" customFormat="1" x14ac:dyDescent="0.25">
      <c r="A123" s="11"/>
      <c r="B123" s="11"/>
      <c r="C123" s="11"/>
      <c r="G123" s="11"/>
      <c r="H123" s="11"/>
      <c r="I123" s="11"/>
    </row>
    <row r="124" spans="1:9" s="13" customFormat="1" x14ac:dyDescent="0.25">
      <c r="A124" s="11"/>
      <c r="B124" s="11"/>
      <c r="C124" s="11"/>
      <c r="G124" s="11"/>
      <c r="H124" s="11"/>
      <c r="I124" s="11"/>
    </row>
    <row r="125" spans="1:9" s="13" customFormat="1" x14ac:dyDescent="0.25">
      <c r="A125" s="11"/>
      <c r="B125" s="11"/>
      <c r="C125" s="11"/>
      <c r="G125" s="11"/>
      <c r="H125" s="11"/>
      <c r="I125" s="11"/>
    </row>
    <row r="126" spans="1:9" s="13" customFormat="1" x14ac:dyDescent="0.25">
      <c r="A126" s="11"/>
      <c r="B126" s="11"/>
      <c r="C126" s="11"/>
      <c r="G126" s="11"/>
      <c r="H126" s="11"/>
      <c r="I126" s="11"/>
    </row>
    <row r="127" spans="1:9" s="13" customFormat="1" x14ac:dyDescent="0.25">
      <c r="A127" s="11"/>
      <c r="B127" s="11"/>
      <c r="C127" s="11"/>
      <c r="G127" s="11"/>
      <c r="H127" s="11"/>
      <c r="I127" s="11"/>
    </row>
    <row r="128" spans="1:9" s="13" customFormat="1" x14ac:dyDescent="0.25">
      <c r="A128" s="11"/>
      <c r="B128" s="11"/>
      <c r="C128" s="11"/>
      <c r="G128" s="11"/>
      <c r="H128" s="11"/>
      <c r="I128" s="11"/>
    </row>
    <row r="129" spans="1:9" s="13" customFormat="1" x14ac:dyDescent="0.25">
      <c r="A129" s="11"/>
      <c r="B129" s="11"/>
      <c r="C129" s="11"/>
      <c r="G129" s="11"/>
      <c r="H129" s="11"/>
      <c r="I129" s="11"/>
    </row>
    <row r="130" spans="1:9" s="13" customFormat="1" x14ac:dyDescent="0.25">
      <c r="A130" s="11"/>
      <c r="B130" s="11"/>
      <c r="C130" s="11"/>
      <c r="G130" s="11"/>
      <c r="H130" s="11"/>
      <c r="I130" s="11"/>
    </row>
    <row r="131" spans="1:9" s="13" customFormat="1" x14ac:dyDescent="0.25">
      <c r="A131" s="11"/>
      <c r="B131" s="11"/>
      <c r="C131" s="11"/>
      <c r="G131" s="11"/>
      <c r="H131" s="11"/>
      <c r="I131" s="11"/>
    </row>
    <row r="132" spans="1:9" s="13" customFormat="1" x14ac:dyDescent="0.25">
      <c r="A132" s="11"/>
      <c r="B132" s="11"/>
      <c r="C132" s="11"/>
      <c r="G132" s="11"/>
      <c r="H132" s="11"/>
      <c r="I132" s="11"/>
    </row>
    <row r="133" spans="1:9" s="13" customFormat="1" x14ac:dyDescent="0.25">
      <c r="A133" s="11"/>
      <c r="B133" s="11"/>
      <c r="C133" s="11"/>
      <c r="G133" s="11"/>
      <c r="H133" s="11"/>
      <c r="I133" s="11"/>
    </row>
    <row r="134" spans="1:9" s="13" customFormat="1" x14ac:dyDescent="0.25">
      <c r="A134" s="11"/>
      <c r="B134" s="11"/>
      <c r="C134" s="11"/>
      <c r="G134" s="11"/>
      <c r="H134" s="11"/>
      <c r="I134" s="11"/>
    </row>
    <row r="135" spans="1:9" s="13" customFormat="1" x14ac:dyDescent="0.25">
      <c r="A135" s="11"/>
      <c r="B135" s="11"/>
      <c r="C135" s="11"/>
      <c r="G135" s="11"/>
      <c r="H135" s="11"/>
      <c r="I135" s="11"/>
    </row>
  </sheetData>
  <mergeCells count="6">
    <mergeCell ref="B8:B10"/>
    <mergeCell ref="D8:D9"/>
    <mergeCell ref="E8:E9"/>
    <mergeCell ref="F8:F9"/>
    <mergeCell ref="B2:C4"/>
    <mergeCell ref="D2:O4"/>
  </mergeCells>
  <dataValidations count="1">
    <dataValidation type="list" allowBlank="1" showInputMessage="1" showErrorMessage="1" sqref="B6">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PAAC</vt:lpstr>
      <vt:lpstr>Riesgos de corrupción</vt:lpstr>
      <vt:lpstr>Mapa de riesgos</vt:lpstr>
      <vt:lpstr>Estrategia Conflicto de interes</vt:lpstr>
      <vt:lpstr>Racionalización de tramites</vt:lpstr>
      <vt:lpstr>Transparencia y acceso</vt:lpstr>
      <vt:lpstr>Atención al ciudadano</vt:lpstr>
      <vt:lpstr>Rendición de cuentas</vt:lpstr>
      <vt:lpstr>Riesgos</vt:lpstr>
      <vt:lpstr>Trámites</vt:lpstr>
      <vt:lpstr>Rendición_de_Cuentas</vt:lpstr>
      <vt:lpstr>Transparencia</vt:lpstr>
      <vt:lpstr>Atención_al_Ciudadano</vt:lpstr>
      <vt:lpstr>Otras</vt:lpstr>
    </vt:vector>
  </TitlesOfParts>
  <Company>Ministerio de Hacienda y Crèdito Pùblico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Sistemas</cp:lastModifiedBy>
  <cp:lastPrinted>2021-01-22T06:28:49Z</cp:lastPrinted>
  <dcterms:created xsi:type="dcterms:W3CDTF">2018-01-05T11:47:46Z</dcterms:created>
  <dcterms:modified xsi:type="dcterms:W3CDTF">2021-02-02T13:06:42Z</dcterms:modified>
</cp:coreProperties>
</file>