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rpla02\Downloads\"/>
    </mc:Choice>
  </mc:AlternateContent>
  <xr:revisionPtr revIDLastSave="0" documentId="13_ncr:1_{2E70FC04-3C43-435B-8786-85AA21CFCFB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Iniciativas Adicionales" sheetId="14" state="hidden" r:id="rId1"/>
    <sheet name="Cronograma" sheetId="1" r:id="rId2"/>
    <sheet name="Datos" sheetId="15" state="hidden" r:id="rId3"/>
  </sheets>
  <definedNames>
    <definedName name="_xlnm._FilterDatabase" localSheetId="1" hidden="1">Cronograma!$B$3:$P$21</definedName>
    <definedName name="_xlnm.Print_Area" localSheetId="1">Cronograma!$B$1:$AF$21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  <author>USR PLA COORD</author>
    <author>HP</author>
    <author>USR PLA COORD PT</author>
    <author>USR TIP 20</author>
  </authors>
  <commentList>
    <comment ref="F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Elaboración de normativa
Formulación de la planeación
Formulación de políticas, programas o proyectos
Ejecución de programas, proyectos y servicios
Rendición de cuentas
Racionalización de trámites
Ejercicios de innovación
Apertura de datos
Diagnóstico de las necesidades de la ciudadanía</t>
        </r>
      </text>
    </comment>
    <comment ref="J3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Identifique si dentro de quienes va dirigida la invitación existen grupos legalmente constituidos en cuyo caso indique el nombre del grupo y la norma que lo constituyó</t>
        </r>
      </text>
    </comment>
    <comment ref="AA3" authorId="2" shapeId="0" xr:uid="{00000000-0006-0000-0300-000003000000}">
      <text>
        <r>
          <rPr>
            <sz val="9"/>
            <color indexed="81"/>
            <rFont val="Tahoma"/>
            <family val="2"/>
          </rPr>
          <t>Relaciones los documentos o soportes que permiten conocer que la actividad se llevó a cabo.  Pueden ser memorias, listados de asistencia, fotografías, etc.</t>
        </r>
      </text>
    </comment>
    <comment ref="AD3" authorId="1" shapeId="0" xr:uid="{00000000-0006-0000-0300-000004000000}">
      <text>
        <r>
          <rPr>
            <b/>
            <sz val="9"/>
            <color indexed="81"/>
            <rFont val="Tahoma"/>
            <family val="2"/>
          </rPr>
          <t>Coloque la dirección o carpeta compartida con la cual se accede a más detalles del evento</t>
        </r>
      </text>
    </comment>
    <comment ref="AE3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Publicación en página web
Comunicación directa con los grupos de valor
Ejercicios de rendición de cuenta
otros</t>
        </r>
      </text>
    </comment>
    <comment ref="AF3" authorId="1" shapeId="0" xr:uid="{00000000-0006-0000-0300-000006000000}">
      <text>
        <r>
          <rPr>
            <sz val="9"/>
            <color indexed="81"/>
            <rFont val="Tahoma"/>
            <family val="2"/>
          </rPr>
          <t xml:space="preserve">
correo del trabajador del invemar a cargo del evento</t>
        </r>
      </text>
    </comment>
    <comment ref="V4" authorId="3" shapeId="0" xr:uid="{105FAB89-7BBD-45ED-928F-E02F8C56F8B3}">
      <text>
        <r>
          <rPr>
            <b/>
            <sz val="9"/>
            <color indexed="81"/>
            <rFont val="Tahoma"/>
            <family val="2"/>
          </rPr>
          <t>Negro, Afrodescendiente, Raizal o Palenquero</t>
        </r>
      </text>
    </comment>
    <comment ref="D28" authorId="4" shapeId="0" xr:uid="{4442661C-2664-462D-BE97-9DF42F64304C}">
      <text>
        <r>
          <rPr>
            <b/>
            <sz val="9"/>
            <color indexed="81"/>
            <rFont val="Tahoma"/>
            <family val="2"/>
          </rPr>
          <t>USR TIP 20: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Esta actividad se realiza una sola vez.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  <author>HP</author>
    <author>USR PLA COORD</author>
  </authors>
  <commentList>
    <comment ref="B2" authorId="0" shapeId="0" xr:uid="{6A4F131F-E867-4FE5-8984-3F9647D3D387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Elaboración de normativa
Formulación de la planeación
Formulación de políticas, programas o proyectos
Ejecución de programas, proyecots y servicios
Rendición de cuentas
Racionalización de trámites
Ejercicios de innovación
Apertura de datos
Diagnóstico de las necesidades de la ciudadanía</t>
        </r>
      </text>
    </comment>
    <comment ref="I2" authorId="0" shapeId="0" xr:uid="{BB16048A-56A6-498B-9C3B-76EFC4E5633A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Publicación en página web
Comunicación directa con los grupos de valor
Ejercicios de rendición de cuenta
otros</t>
        </r>
      </text>
    </comment>
    <comment ref="Q13" authorId="1" shapeId="0" xr:uid="{89498C4F-A2BE-47D3-A502-4C130B6583D1}">
      <text>
        <r>
          <rPr>
            <sz val="9"/>
            <color indexed="81"/>
            <rFont val="Tahoma"/>
            <family val="2"/>
          </rPr>
          <t>Relaciones los documentos o soportes que permiten conocer que la actividad se llevó a cabo.  Pueden ser memorias, listados de asistencia, fotografías, etc.</t>
        </r>
      </text>
    </comment>
    <comment ref="T13" authorId="2" shapeId="0" xr:uid="{17E3C613-F533-4FEA-A223-D4877C706AE3}">
      <text>
        <r>
          <rPr>
            <b/>
            <sz val="9"/>
            <color indexed="81"/>
            <rFont val="Tahoma"/>
            <family val="2"/>
          </rPr>
          <t>Coloque la drección o carpeta compartida con la cual se accede a más detalles del evento</t>
        </r>
      </text>
    </comment>
    <comment ref="U13" authorId="0" shapeId="0" xr:uid="{F4109A3C-EDF6-4C2C-B763-699ADA0E0D34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Publicación en página web
Comunicación directa con los grupos de valor
Ejercicios de rendición de cuenta
otros</t>
        </r>
      </text>
    </comment>
    <comment ref="V13" authorId="2" shapeId="0" xr:uid="{D7CF3A37-876B-4E76-B884-910276318970}">
      <text>
        <r>
          <rPr>
            <sz val="9"/>
            <color indexed="81"/>
            <rFont val="Tahoma"/>
            <family val="2"/>
          </rPr>
          <t xml:space="preserve">
correo del trabajador del invemar a cargo del evento</t>
        </r>
      </text>
    </comment>
  </commentList>
</comments>
</file>

<file path=xl/sharedStrings.xml><?xml version="1.0" encoding="utf-8"?>
<sst xmlns="http://schemas.openxmlformats.org/spreadsheetml/2006/main" count="793" uniqueCount="263">
  <si>
    <t>Iniciativas Adicionales</t>
  </si>
  <si>
    <t>En cumplimiento a lo dispuesto por el artículo 2 de la Ley 1757 de 2015, todas las entidades del orden nacional y territorial deberán diseñar, mantener y mejorar espacios que garanticen la participación ciudadana en todo el ciclo de la gestión pública (diagnóstico, formulación, implementación, evaluación y seguimiento). Para ello las entidades deberán incluir en sus Planes de Acción y Planes de Desarrollo los programas y acciones que van a adelantar para promover la participación ciudadana.</t>
  </si>
  <si>
    <t>Programación</t>
  </si>
  <si>
    <t>Seguimiento</t>
  </si>
  <si>
    <t>Temas de interés o problemas priorizados
que tendrán participación de los ciudadanos</t>
  </si>
  <si>
    <t>Nombre del espacio de participación</t>
  </si>
  <si>
    <t>Objetivo del espacio de participación</t>
  </si>
  <si>
    <t>Presupuesto estimado</t>
  </si>
  <si>
    <t xml:space="preserve">Procesos o procedimientos mejorados como resultado de la participación </t>
  </si>
  <si>
    <t>Compromisos adquiridos</t>
  </si>
  <si>
    <t>Dirección de la nube o carpeta para acceder a las memorias y material del evento</t>
  </si>
  <si>
    <t>Correo de contacto del encargado del evento, para recibir más información</t>
  </si>
  <si>
    <t>Fuente de los recursos</t>
  </si>
  <si>
    <t>Hombres</t>
  </si>
  <si>
    <t>Mujeres</t>
  </si>
  <si>
    <t>PICIA</t>
  </si>
  <si>
    <t>Ejecución de programas, proyectos y servicios</t>
  </si>
  <si>
    <t>c. Ejecución o implementación</t>
  </si>
  <si>
    <t>Ciudadanía</t>
  </si>
  <si>
    <t>Al ciudadano se le va a entregar información</t>
  </si>
  <si>
    <t>Un documento de diagnóstico</t>
  </si>
  <si>
    <t>Taller</t>
  </si>
  <si>
    <t>Presencial</t>
  </si>
  <si>
    <t>Reunión</t>
  </si>
  <si>
    <t>PENIA</t>
  </si>
  <si>
    <t>Rendición de cuentas</t>
  </si>
  <si>
    <t>d. Seguimiento/evaluación</t>
  </si>
  <si>
    <t>Otros</t>
  </si>
  <si>
    <t>Al ciudadano se le va a permitir formular y definir</t>
  </si>
  <si>
    <t>Elaboración de normativa</t>
  </si>
  <si>
    <t>a.Diagnóstico</t>
  </si>
  <si>
    <t>Academia</t>
  </si>
  <si>
    <t>Foro</t>
  </si>
  <si>
    <t>Plan Nacional de Desarrollo</t>
  </si>
  <si>
    <t>Formulación de la planeación</t>
  </si>
  <si>
    <t>b. Formulación/planeación  de políticas, planes, programas o proyectos</t>
  </si>
  <si>
    <t>Mesa de trabajo</t>
  </si>
  <si>
    <t>Virtual</t>
  </si>
  <si>
    <t>Al ciudadano se le va a consultar</t>
  </si>
  <si>
    <t>Plan de Acción Sectorial</t>
  </si>
  <si>
    <t>Un plan, programa, proyecto, presupuesto o servicio formulado</t>
  </si>
  <si>
    <t>Formulación de políticas, programas o proyectos</t>
  </si>
  <si>
    <t>Fuente de financiación</t>
  </si>
  <si>
    <t>Al ciudadano se le va a permitir colaborar</t>
  </si>
  <si>
    <t>Un plan, programa, proyecto o servicio implementado</t>
  </si>
  <si>
    <t>Veedurias ciudadanas</t>
  </si>
  <si>
    <t>Feria</t>
  </si>
  <si>
    <t xml:space="preserve">Al ciudadano se le va a permitir controlar y evaluar </t>
  </si>
  <si>
    <t>Plan de Acción Anual</t>
  </si>
  <si>
    <t>Un plan, programa, proyecto o servicio evaluado</t>
  </si>
  <si>
    <t>ONG</t>
  </si>
  <si>
    <t>Racionalización de trámites</t>
  </si>
  <si>
    <t>Otro</t>
  </si>
  <si>
    <t>CONPES ODS</t>
  </si>
  <si>
    <t>Ejercicios de innovación</t>
  </si>
  <si>
    <t>Plan Departamental de Desarrollo</t>
  </si>
  <si>
    <t>Apertura de datos</t>
  </si>
  <si>
    <t>SINA</t>
  </si>
  <si>
    <t>Plan Municipal/Distrital de Desarrollo</t>
  </si>
  <si>
    <t>Diagnóstico de las necesidades de la ciudadanía</t>
  </si>
  <si>
    <t>Mixto</t>
  </si>
  <si>
    <r>
      <t xml:space="preserve">¿A cual de las siguientes estrategias le apunta la actividad de participación ciudadana que adelantará? </t>
    </r>
    <r>
      <rPr>
        <b/>
        <sz val="11"/>
        <color rgb="FF0070C0"/>
        <rFont val="Calibri"/>
        <family val="2"/>
        <scheme val="minor"/>
      </rPr>
      <t xml:space="preserve">(Seleccione) </t>
    </r>
  </si>
  <si>
    <r>
      <t xml:space="preserve"> Fase de la gestión en que se va a focalizar el proceso participativo </t>
    </r>
    <r>
      <rPr>
        <b/>
        <sz val="11"/>
        <color rgb="FF0070C0"/>
        <rFont val="Calibri"/>
        <family val="2"/>
        <scheme val="minor"/>
      </rPr>
      <t>(Seleccione)</t>
    </r>
  </si>
  <si>
    <r>
      <t xml:space="preserve">Grupo de ciudadanos a los que va principalmente dirigida la invitación </t>
    </r>
    <r>
      <rPr>
        <b/>
        <sz val="11"/>
        <color rgb="FF0070C0"/>
        <rFont val="Calibri"/>
        <family val="2"/>
        <scheme val="minor"/>
      </rPr>
      <t>(seleccione)</t>
    </r>
  </si>
  <si>
    <t>Sector privado, gremios y empresas</t>
  </si>
  <si>
    <t>Organizaciones de la sociedad civil</t>
  </si>
  <si>
    <t>Lugar y fecha prevista para la realización del evento</t>
  </si>
  <si>
    <t>Programa o coordinación (es) responsable (es)</t>
  </si>
  <si>
    <t>Evidencias de la ejecución de la actividad (memorias, listados de asistencia, fotografías, etc.)</t>
  </si>
  <si>
    <t>Principales conclusiones del espacio de participación</t>
  </si>
  <si>
    <t>Publicación en página web</t>
  </si>
  <si>
    <t>Comunicación directa con los grupos de valor</t>
  </si>
  <si>
    <t>Ejercicios de rendición de cuenta</t>
  </si>
  <si>
    <t>Correo electrónico</t>
  </si>
  <si>
    <t>Boletines, folletos u otros recursos físicos</t>
  </si>
  <si>
    <r>
      <t xml:space="preserve">Método de retroalimentación a la ciudadanía y demás sobre los resultados del evento </t>
    </r>
    <r>
      <rPr>
        <b/>
        <sz val="11"/>
        <color rgb="FF6699FF"/>
        <rFont val="Calibri"/>
        <family val="2"/>
        <scheme val="minor"/>
      </rPr>
      <t>(seleccione)</t>
    </r>
  </si>
  <si>
    <t>Indefinido</t>
  </si>
  <si>
    <t>N/A</t>
  </si>
  <si>
    <t>Indígena</t>
  </si>
  <si>
    <t>Numero de participantes por pertenencia étnica</t>
  </si>
  <si>
    <t>Número de participantes por género</t>
  </si>
  <si>
    <t>NARP*</t>
  </si>
  <si>
    <r>
      <t xml:space="preserve">Instrumento de planeación asociado a la acción o actividad de participación </t>
    </r>
    <r>
      <rPr>
        <b/>
        <sz val="11"/>
        <color rgb="FF0070C0"/>
        <rFont val="Calibri"/>
        <family val="2"/>
        <scheme val="minor"/>
      </rPr>
      <t xml:space="preserve"> (Seleccione) </t>
    </r>
  </si>
  <si>
    <r>
      <t xml:space="preserve">Nivel de incidencia de la participación </t>
    </r>
    <r>
      <rPr>
        <b/>
        <sz val="11"/>
        <color rgb="FF0070C0"/>
        <rFont val="Calibri"/>
        <family val="2"/>
        <scheme val="minor"/>
      </rPr>
      <t>(Seleccione)</t>
    </r>
  </si>
  <si>
    <r>
      <t xml:space="preserve">Resultado esperado </t>
    </r>
    <r>
      <rPr>
        <b/>
        <sz val="11"/>
        <color rgb="FF0070C0"/>
        <rFont val="Calibri"/>
        <family val="2"/>
        <scheme val="minor"/>
      </rPr>
      <t>(Seleccione)</t>
    </r>
  </si>
  <si>
    <r>
      <t xml:space="preserve">Modalidad del espacio </t>
    </r>
    <r>
      <rPr>
        <b/>
        <sz val="11"/>
        <color rgb="FF3366CC"/>
        <rFont val="Calibri"/>
        <family val="2"/>
        <scheme val="minor"/>
      </rPr>
      <t>(Seleccione)</t>
    </r>
  </si>
  <si>
    <r>
      <t xml:space="preserve">Tipo de espacio de diálogo que se desarrollará </t>
    </r>
    <r>
      <rPr>
        <b/>
        <sz val="11"/>
        <color rgb="FF3366CC"/>
        <rFont val="Calibri"/>
        <family val="2"/>
        <scheme val="minor"/>
      </rPr>
      <t xml:space="preserve"> (Seleccione)</t>
    </r>
  </si>
  <si>
    <r>
      <t xml:space="preserve">Grupo de ciudadanos a los que va principalmente dirigida la invitación </t>
    </r>
    <r>
      <rPr>
        <b/>
        <sz val="14"/>
        <color rgb="FF0070C0"/>
        <rFont val="Calibri"/>
        <family val="2"/>
        <scheme val="minor"/>
      </rPr>
      <t>(seleccione)</t>
    </r>
  </si>
  <si>
    <r>
      <t xml:space="preserve">Instrumento de planeación asociado a la acción o actividad de participación
</t>
    </r>
    <r>
      <rPr>
        <b/>
        <sz val="16"/>
        <color rgb="FF0070C0"/>
        <rFont val="Calibri"/>
        <family val="2"/>
        <scheme val="minor"/>
      </rPr>
      <t xml:space="preserve"> (Seleccione) </t>
    </r>
  </si>
  <si>
    <r>
      <t xml:space="preserve">¿A cual de las siguientes estrategias le apunta la actividad de participación ciudadana que adelantará? </t>
    </r>
    <r>
      <rPr>
        <b/>
        <sz val="16"/>
        <color rgb="FF0070C0"/>
        <rFont val="Calibri"/>
        <family val="2"/>
        <scheme val="minor"/>
      </rPr>
      <t xml:space="preserve">(Seleccione) </t>
    </r>
  </si>
  <si>
    <r>
      <t xml:space="preserve"> Fase de la gestión en que se va a focalizar el proceso participativo </t>
    </r>
    <r>
      <rPr>
        <b/>
        <sz val="16"/>
        <color rgb="FF0070C0"/>
        <rFont val="Calibri"/>
        <family val="2"/>
        <scheme val="minor"/>
      </rPr>
      <t>(Seleccione)</t>
    </r>
  </si>
  <si>
    <r>
      <t xml:space="preserve">¿Entre los grupos de valor se incluye una instancia de participación formalmente constituida?    
</t>
    </r>
    <r>
      <rPr>
        <b/>
        <sz val="16"/>
        <color rgb="FF0070C0"/>
        <rFont val="Calibri"/>
        <family val="2"/>
        <scheme val="minor"/>
      </rPr>
      <t>(indique la norma)</t>
    </r>
  </si>
  <si>
    <r>
      <t xml:space="preserve">Nivel de incidencia de la participación
</t>
    </r>
    <r>
      <rPr>
        <b/>
        <sz val="16"/>
        <color rgb="FF0070C0"/>
        <rFont val="Calibri"/>
        <family val="2"/>
        <scheme val="minor"/>
      </rPr>
      <t>(Seleccione)</t>
    </r>
  </si>
  <si>
    <r>
      <t xml:space="preserve">Resultado esperado
</t>
    </r>
    <r>
      <rPr>
        <b/>
        <sz val="16"/>
        <color rgb="FF0070C0"/>
        <rFont val="Calibri"/>
        <family val="2"/>
        <scheme val="minor"/>
      </rPr>
      <t>(Seleccione)</t>
    </r>
  </si>
  <si>
    <r>
      <t xml:space="preserve">Tipo de espacio de diálogo que se desarrollará
</t>
    </r>
    <r>
      <rPr>
        <b/>
        <sz val="16"/>
        <color rgb="FF3366CC"/>
        <rFont val="Calibri"/>
        <family val="2"/>
        <scheme val="minor"/>
      </rPr>
      <t xml:space="preserve"> (Seleccione)</t>
    </r>
  </si>
  <si>
    <r>
      <t xml:space="preserve">Modalidad del espacio
</t>
    </r>
    <r>
      <rPr>
        <b/>
        <sz val="16"/>
        <color rgb="FF3366CC"/>
        <rFont val="Calibri"/>
        <family val="2"/>
        <scheme val="minor"/>
      </rPr>
      <t>(Seleccione)</t>
    </r>
  </si>
  <si>
    <t>Rom</t>
  </si>
  <si>
    <t>Nombre del proyecto dentro del cual se programó el espacio de participación ciudadana (si aplica)</t>
  </si>
  <si>
    <t>Implementar un enfoque sostenible y circular de los plásticos de un solo uso, que promueva la reducción de residuos y fomente del crecimiento económico sostenible, para la conservación ambiental y en particular al bienestar económico y social de San Andrés.</t>
  </si>
  <si>
    <t xml:space="preserve">Capacitaciones y  sensibilización ambiental </t>
  </si>
  <si>
    <t>GREENTUR</t>
  </si>
  <si>
    <t xml:space="preserve">Organizar, preparar y realizar  espacios de capacitación con el publico objetivo de interes en la implementación y  adopción del sistema de vasos retornables y actividades de sensibilización ambiental con la ciudadanía en general </t>
  </si>
  <si>
    <t>CAM</t>
  </si>
  <si>
    <t>GREENTUR - DANIDA</t>
  </si>
  <si>
    <t xml:space="preserve">Diseño e implementación de medidas de prevención para la gestión integral de residuos orientada a la protección de los ecosistemas marinos y costeros del Archipiélago. </t>
  </si>
  <si>
    <t>Mapeo de actores e identificación de barreras (vacíos y brechas) de la gestión de residuos</t>
  </si>
  <si>
    <t>Gestión para la Resiliencia de Ecosistemas Estratégicos y Biodiversidad, Ventana Archipielago de San Andres, Providencia y Santa Catalina - Proyecto IKI</t>
  </si>
  <si>
    <t>Realizar un análisis detallado sobre los diferentes actores involucrados en el manejo de residuos (como autoridades, empresas, ciudadanos, organizaciones, etc.) y detectar los obstáculos que dificultan una gestión eficiente de los mismos</t>
  </si>
  <si>
    <t>IKI SAN ANDRES </t>
  </si>
  <si>
    <t>Evaluación de impactos y riesgos</t>
  </si>
  <si>
    <t>Analizar y medir los posibles efectos que la inadecuada gestión de residuos pueda tener sobre el entorno, la salud, la economía, o cualquier otro factor relevante, así como los riesgos asociados a esos impactos.</t>
  </si>
  <si>
    <t>San Andrés Isla y Providencia, Julio 2025</t>
  </si>
  <si>
    <t>Socialización de la linea base del estado y flujo de residuos en el Archipiélago</t>
  </si>
  <si>
    <t>Socializar la linea base del estado y flujo de residuos en el Archipiélago</t>
  </si>
  <si>
    <t>San Andrés Isla y Providencia, Diciembre 2025</t>
  </si>
  <si>
    <t>Restauración y conservación de manglares</t>
  </si>
  <si>
    <t>Identificación de usos y conocimiento comunitario del manglar en el Archipiélago</t>
  </si>
  <si>
    <t>Capacitar a lideres comunitarios en usos y conocimiento comunitario del manglar</t>
  </si>
  <si>
    <t>INCLUIR VALOR ESTIMADO EN EL PRESUPUESTO ANNEX 7</t>
  </si>
  <si>
    <t>IKI</t>
  </si>
  <si>
    <t xml:space="preserve">Fortalecimiento organizativo en la restauración de los manglares en el Archipiélago </t>
  </si>
  <si>
    <t>Capacitar a lideres comunitarios en fortalecimiento organizativo en la restauración de manglar</t>
  </si>
  <si>
    <t>INCLUIR VALOR ESTIMADO EN EL PRESUPUESTO ANNEX 8</t>
  </si>
  <si>
    <t>Identificación de técnicas, estrategias y monitoreo a la restauración de manglar en el Archipiélago</t>
  </si>
  <si>
    <t>Capacitar a lideres comunitarios en técnicas, estrategias y monitoreo a la restauración de manglar</t>
  </si>
  <si>
    <t>Segundo semestre 2025</t>
  </si>
  <si>
    <t>INCLUIR VALOR ESTIMADO EN EL PRESUPUESTO ANNEX 9</t>
  </si>
  <si>
    <t>Identificación de alternativas economicas y mitigación al cambio climatico a partir de la restauración de manglar en el archipielago</t>
  </si>
  <si>
    <t xml:space="preserve">Capacitar a lideres comunitarios en la identificación de alternativas economicas y mitigación al cambio climatico a partir de la restauración de manglar </t>
  </si>
  <si>
    <t>INCLUIR VALOR ESTIMADO EN EL PRESUPUESTO ANNEX 10</t>
  </si>
  <si>
    <t>Mesa tecnica para la discusión de estrategias de restauración y modelos de conectividad</t>
  </si>
  <si>
    <t>Discutir con los actores locales (Ciudadanos y del SINA) las estrategias de restauración que se implementarán en cada área de manglar seleccionada y de acuerdo a los modelos de conectividad obtenidos en el proyecto.</t>
  </si>
  <si>
    <t>Academia
Ciudadania
Veedurias
ONG
SINA</t>
  </si>
  <si>
    <t>INCLUIR VALOR ESTIMADO EN EL PRESUPUESTO ANNEX 11</t>
  </si>
  <si>
    <t>Estado de la calidad de aguas del departamento de Córdoba y contaminación por microplástico y basura marina</t>
  </si>
  <si>
    <t xml:space="preserve">Taller práctico y actividades de sensibilización ambiental en el municipio de Moñitos
</t>
  </si>
  <si>
    <t>Convenio REDCAM con CVS año 2025</t>
  </si>
  <si>
    <t>Reunir a representantes de las asociaciones comunitarias presentes en territorio, comunidad general, instituciones educativas, sector económico, policía ambiental y autoridades gubernamentales para socializar los resultados del diagnóstico de calidad de aguas y contaminantes medidos en la zona marina y costera del departamento de Córdoba, promoviendo la difusión del conocimiento, la interacción entre actores y el intercambio de saberes entre la comunidad e instituciones.</t>
  </si>
  <si>
    <t>Gremios</t>
  </si>
  <si>
    <t>Por definir</t>
  </si>
  <si>
    <t xml:space="preserve">En gestión </t>
  </si>
  <si>
    <t>Talleres de facilitación y seguimiento a la Estrategia del Modelo de Gobernanza, incluyendo acompañamiento de acuerdos multiactor</t>
  </si>
  <si>
    <t>Proyecto Conservación y Uso Sostenible de la Ciénaga Grande de Santa Marta (GEF7)</t>
  </si>
  <si>
    <t>Facilitar y hacer seguimiento a los procesos de gobernanza Ambiental y acuerdos multiactor apoyados por el proyecto</t>
  </si>
  <si>
    <t>GEZ</t>
  </si>
  <si>
    <t>GEF</t>
  </si>
  <si>
    <t>Intercambio de experiencias e integración del modelo de gobernanza en redes internacionales de Sitios Ramsar y Reservas de Biósfera</t>
  </si>
  <si>
    <t>Llevar a cabo intercambio de experiencias e integración del modelo de gobernanza en redes internacionales de Sitios Ramsar y Reservas de Biósfera</t>
  </si>
  <si>
    <t>Talleres de incidencia y seguimiento a instrumentos de planificación para la incorporación del enfoque de sostenibilidad de la ecorregión</t>
  </si>
  <si>
    <t>Incorporar el enfoque de sostenibilidad de la ecorregión en instrumentos de planificación territorial</t>
  </si>
  <si>
    <t>A lo largo del 2025</t>
  </si>
  <si>
    <t>(Talleres) Fortalecimiento de capacidades para implementar enfoque de Ecorregión de la CGSM</t>
  </si>
  <si>
    <t>Fortalecer capacidades para implementar enfoque de Ecorregión de la CGSM</t>
  </si>
  <si>
    <t>Desarrollo de un plan para fortalecer la Prevencion Vigilancia y Control (PVC) en articulación con las otras autoridades de la zona AUNAP, municipios, CORPAMAG y Min de Agricultura, y con comunidades en sitios clave.</t>
  </si>
  <si>
    <t>Fortalecimiento de la comunidad en temas de Programas de Prevención, Vigilancia y Control (PVC) para Vía Parque Isla Salamanca y Santuario de Flora y Fauna CGSM</t>
  </si>
  <si>
    <t>Capacitación general para productores agrícolas y pecuarios y trabajadores del área realizada, con énfasis en principios y prácticas agroecológicas, planificación predial participativa, y cambio climático</t>
  </si>
  <si>
    <t>Programa de capacitación desarrollado para productores agrícolas y pecuarios establecido con base en las fincas demostrativas, con enfoque de género y pertinencia cultural.</t>
  </si>
  <si>
    <t>Talleres para el diseño participativo del reglamento operativo de la Estrategia del Modelo de Gobernanza Ambiental par la CGSM</t>
  </si>
  <si>
    <t>Construir reglamento operativo de la Estrategia del Modelo de Gobernanza Ambiental par la CGSM</t>
  </si>
  <si>
    <t>Evento lanzamiento del Modelo de Gobernanza Ambiental y firma de acuerdo de voluntades</t>
  </si>
  <si>
    <t>Formalizar la puesta en marcha del Modelo de Gobernanza Ambiental y firma de acuerdo de voluntades</t>
  </si>
  <si>
    <t>Eventos de concertación con indígenas y grupos comunitarios para incorporación de Línea Negra y Sitios Sagrados en el esquema de gobernanza</t>
  </si>
  <si>
    <t>Desarrollar proceso de concertación con indígenas y grupos comunitarios para incorporación de Línea Negra y Sitios Sagrados en el esquema de gobernanza</t>
  </si>
  <si>
    <t>Talleres con pescadores y otros actores</t>
  </si>
  <si>
    <t>Desarrollar un piloto de cogestión de la pesca artesanal para la CGSM</t>
  </si>
  <si>
    <t xml:space="preserve"> Talleres, con facilitacion profesional, articulado con el componente 1 o coordinados por el MADS - Sistema de información para la toma de decisiones SISD</t>
  </si>
  <si>
    <t>Proceso facilitado de diálogo entre autoridades, institutos, empresas y comunidades realizado, para generar acuerdos sobre alcance, prioridades y responsabilidades entorno al Sistema de información de soporte para la toma de decisiones (SISD) para el manejo ambiental de la CGSM desarrollado, considerando escenarios de cambio climático</t>
  </si>
  <si>
    <t>2do semestre 2025</t>
  </si>
  <si>
    <t>Instalación y operación de buzones y otros elementos del Mecanismo de Quejas y Reclamos del Proyecto</t>
  </si>
  <si>
    <t>Implementar un mecanismo de Quejas y Reclamos, por medio de diversas vias para recibir y canalizar las consultas, dudas o sugerencias de los interesados del Proyecto.</t>
  </si>
  <si>
    <t>Implementación de las acciones de restauración en manglar con participación comunitaria</t>
  </si>
  <si>
    <t>Áreas de manglar, bosque ribereño y bosque seco tropical priorizadas para la conectividad bajo proceso de conservación o restauración con participación comunitaria.</t>
  </si>
  <si>
    <t>Reuniones de socialización del proyecto, de tecnologías para la conservación de la biodiversidad y manejo sostenible del agua en sistemas de producción agrícolas y pecuarios, y de la herramienta de planificación predial participativa con los productores</t>
  </si>
  <si>
    <t>Planes de finca elaborados para predios agropecuarios que contribuyan a la conectividad ecológica, conservación de la biodiversidad y el manejo sostenible del agua.</t>
  </si>
  <si>
    <t>Fortalecimiento de las destrezas de apropiación del recurso hídrico marino y costero de la región de La Guajira</t>
  </si>
  <si>
    <t>Presentación y socialización del Documento Colaborativo preliminar final a los Líderes participantes en la cocreación.</t>
  </si>
  <si>
    <t>FORTALECIMIENTO DE LAS DESTREZAS DE LA COMUNIDAD DE LA MEDIA Y ALTA GUAJIRA EN LA APROPIACIÓN DEL RECURSO HÍDRICO MARINO Y COSTERO DE LA REGIÓN LA GUAJIRA</t>
  </si>
  <si>
    <t>Enseñar el resultado final de los cinco diálogos de saberes realizados en 2023 y 2024, entregando las versiones preliminares finales de Documento Colaborativo para su divulgación local antes de la exibición del Museo Comunitario Itinerante PALAA.</t>
  </si>
  <si>
    <t>Riohacha - Febrero</t>
  </si>
  <si>
    <t>MHNMC - BEM</t>
  </si>
  <si>
    <t>SGR</t>
  </si>
  <si>
    <t>Encuentro nro. 7 "Capacitaciones": definición de piezas museológicas comunitarias.</t>
  </si>
  <si>
    <t>Coordinar con las comunidades participantes el guion, materiales y presupuesto final requeridos para la realización de las piezas museológicas del Museo Comunitario Itinerante PALAA.</t>
  </si>
  <si>
    <t>Encuentro nro. 8 "Expedición Fotográfica": elaboración de fotografía de composición con las 14 comunidades participantes.</t>
  </si>
  <si>
    <t>Realizar la toma fotográfica de composición para las piezas museológicas comunitarias y las exposiciones fotográficas del Museo Comunitario Itinerante PALAA.</t>
  </si>
  <si>
    <t>Encuentro nro. 9 "Expedición Fotográfica": recorrido fotográfico a las 14 comunidades participantes.</t>
  </si>
  <si>
    <t>Fotografíar paisajes, aves y composiciones fotográficas en territorio parapara las piezas museológicas comunitarias y las exposiciones fotográficas del Museo Comunitario Itinerante PALAA.</t>
  </si>
  <si>
    <t>Camarones, Las Delicias, Villa Fátima, Cangrejito, Mayapo, Musichi, Manaure, Mocochirramana, Sirramana, El Cardón, Ishotshimana, Uchitu'u, Cabo de la Vela y San José de Bahía Honda - Febrero</t>
  </si>
  <si>
    <t>Encuentro nro. 10 Preparación guion narrativo y prácticas del recorrido del Museo Comunitrario Itinerante PALAA.</t>
  </si>
  <si>
    <t>Capacitar y prácticar con  los líderes de las comunidades participantes la logistica de armado y la narrativa de la exhibición del Museo Comunitario Itinerante PALAA.</t>
  </si>
  <si>
    <t>Santa Marta - Marzo</t>
  </si>
  <si>
    <t>Exhibición nro 1. Ruta al territorio de las comunidades participantes del Museo Comunitario Itinerante PALAA.</t>
  </si>
  <si>
    <t>Exhibir a la comunidad el resultado de la cocreación del Museo Comunitario Itinerante PALAA referente a la conservación del recurso hídrico marino y costero a partir de información de la biodiversidad local.</t>
  </si>
  <si>
    <t>Camarones, Las Delicias, Villa Fátima, Cangrejito, Mayapo, Musichi, Manaure, Mocochirramana, Sirramana, El Cardón, Ishotshimana, Uchitu'u, Cabo de la Vela y San José de Bahía Honda - Abril</t>
  </si>
  <si>
    <t>Exhibición nro. 2. Museo Comunitario Itinerante PALAA en Uribia.</t>
  </si>
  <si>
    <t>Uribia - Abril/Mayo</t>
  </si>
  <si>
    <t>Exhibición nro. 3. Museo Comunitario Itinerante PALAA en Manaure.</t>
  </si>
  <si>
    <t>Manaure - Mayo</t>
  </si>
  <si>
    <t>Exhibición nro. 4. Museo Comunitario Itinerante PALAA en Riohacha.</t>
  </si>
  <si>
    <t>Riohacha - Mayo</t>
  </si>
  <si>
    <t>Diagnóstico Final: encuestas para revisión del grado de fortaleciemiento de la población.</t>
  </si>
  <si>
    <t>Determinar el grado del sentido de pertenencia de la comunidad referente a la conservación del recurso hídrico marino y costero de la región.</t>
  </si>
  <si>
    <t>Camarones, Las Delicias, Villa Fátima, Riohacha, Cangrejito, Mayapo, Musichi, Manaure, Mocochirramana, Sirramana, Uribia, El Cardón, Ishotshimana, Uchitu'u, Cabo de la Vela y San José de Bahía Honda - Abril/Mayo/Junio</t>
  </si>
  <si>
    <t xml:space="preserve">Diagnóstico Final: grupos focales para la revisión del grado de fortalecimiento de la población. </t>
  </si>
  <si>
    <t>Socialización Final: recuento, experiencias y entrega oficial de productos del Proyecto.</t>
  </si>
  <si>
    <t>Mostrar resultados del Proyecto PALAA a la comunidad guajira, así como a las entidades involucradas en la convocatoria de Proyectos Minciencias con recursos de Regalías.</t>
  </si>
  <si>
    <t>Cabo de la Vela o Riohacha - Junio</t>
  </si>
  <si>
    <t>Proyecto Conservación y Uso Sostenible de la Ciénaga Grande de Santa Marta (GEF7)
Componente 1 Gobernanza</t>
  </si>
  <si>
    <t>A partir del 20/09/2024</t>
  </si>
  <si>
    <t>Consejo Territorial de Cabildos (CTC) de los 4 pueblos indigenas de la SNSM
Decreto 1500 de 2018, sentencia T606  de 2015 y otras disposiciones referidas a derechos de Pueblos Indígenas</t>
  </si>
  <si>
    <t>a partir de 08/07/2024</t>
  </si>
  <si>
    <t>2do semestre 2024 y 1er semestre del 2025</t>
  </si>
  <si>
    <t>Proyecto Conservación y Uso Sostenible de la Ciénaga Grande de Santa Marta (GEF7)
Componente 2: Áreas protegidas, conectividad ecológica y manejo eficiente del agua.</t>
  </si>
  <si>
    <t>Reuniones para desarrollo del PORH para la cuenca de Aracataca</t>
  </si>
  <si>
    <t>Desarrollo del Plan de Ordenamiento del Recurso Hídrico (PORH) que considera escenarios de cambio climático para la cuenca de Aracataca formulado de manera participativa.</t>
  </si>
  <si>
    <t>A partir del 2024</t>
  </si>
  <si>
    <t>A partir de 2do semestre 2024</t>
  </si>
  <si>
    <t>Proyecto Conservación y Uso Sostenible de la Ciénaga Grande de Santa Marta (GEF7)
 Componente 3: Uso sostenible del suelo y conservación de bosques.</t>
  </si>
  <si>
    <t>A partir de 01/06/2024</t>
  </si>
  <si>
    <t>Cuantificación de los recursos (dinero/especie)</t>
  </si>
  <si>
    <t>San Andrés Isla, Agosto 2025</t>
  </si>
  <si>
    <t>Manejo de residuos sólidos y Restauración ecológica de Manglares</t>
  </si>
  <si>
    <t>Taller de Innovación Sostenible: Transformación y Aprovechamiento de Plantas Acuáticas - Macrófitas ‘Del Buchón de Agua a la Tierra</t>
  </si>
  <si>
    <t xml:space="preserve">Fomentar el uso del compostaje como una herramienta para el manejo sostenible de residuos orgánicos en las comunidades, fortaleciendo el conocimiento local, promoviendo la seguridad alimentaria y mejorando la productividad de suelos mediante la reutilización de materiales disponibles en el entorno. </t>
  </si>
  <si>
    <t>Comunidad de Palermo, Comunidad de Pueblo Viejo. Entidades sin ánimo de lucro, Sitionuevo, Magdalena</t>
  </si>
  <si>
    <t xml:space="preserve">Palermo, Magdalena 18 y 19 de febrero 2025 </t>
  </si>
  <si>
    <t>VAR/RAE</t>
  </si>
  <si>
    <t xml:space="preserve"> $ 6.798.856 </t>
  </si>
  <si>
    <t>Proyecto Paisajes Sostenibles</t>
  </si>
  <si>
    <t>Taller para la evaluación la eficiencia operativa de la máquina recolectora de macrófitas a través de una jornada de recolección en el Canal Clarín Nuevo y Caño Clarín Viejo</t>
  </si>
  <si>
    <t xml:space="preserve">Evaluar la eficiencia operativa de la máquina recolectora de macrófitas a través de una jornada de recolección en el Canal Clarín Nuevo y Caño Clarín Viejo.
Analizar posibles oportunidades de mejora en el desempeño técnico y logístico, con el liderazgo y participación de la comunidad local.
</t>
  </si>
  <si>
    <t>Comunidad de Palermo. Entidades sin ánimo de lucro, Sitionuevo, Magdalena</t>
  </si>
  <si>
    <t>01 y 02 de abril de 2025</t>
  </si>
  <si>
    <t>VAR</t>
  </si>
  <si>
    <t xml:space="preserve"> $ 3.044.230</t>
  </si>
  <si>
    <t>Sistema Integrado de Información (SII) de geo-servicios territoriales</t>
  </si>
  <si>
    <t xml:space="preserve">Taller de capacidades digitales y servicios de información iintegrado de la CGSM - Sistema Integrado de Información (SII) de geo-servicios territoriales para la CGSM. </t>
  </si>
  <si>
    <t>Fortalecer las capacidades digitales de los participantes mediante el uso y acceso al Sistema Integrado de Información (SII) de geo-servicios territoriales para la Ciénaga Grande de Santa Marta (CGSM), facilitando la gestión y el análisis de información geoespacial para la toma de decisiones informadas en el territorio.</t>
  </si>
  <si>
    <t xml:space="preserve">Comunidad de Sitionuevo, Pueblo Viejo, Cienága </t>
  </si>
  <si>
    <t>INVEMAR, 25 de Abril de 2025</t>
  </si>
  <si>
    <t>LABSIS</t>
  </si>
  <si>
    <t>$19.000.000</t>
  </si>
  <si>
    <t xml:space="preserve">Proyecto Paisajes Sostenibles </t>
  </si>
  <si>
    <t>Fortalecer emprendimientos de turismo de naturaleza en sus rutas, entre los pueblos 
palafitos y las zonas de influencia del VIPIS</t>
  </si>
  <si>
    <t>Taller de cierre del proceso de fortalecimiento de capacidades y co_x0002_creación de la ruta ecoturística VIPIS/ PALERMO- PALAFITOS</t>
  </si>
  <si>
    <t>Fortalecimiento de las prácticas productivas tradicionales  ancestrales del sector Suroccidental de la CGSM</t>
  </si>
  <si>
    <t>Taller para el intercambio de experiencias entre emprendimientos comunitarios del sector norte de la CGSM orientado a la generación de alternativas económicas en el ámbito de sus prácticas productivas tradicionales–ancestrales en el procesamiento y conservación de productos pesqueros, la restauración ambiental y la gestión de residuos.</t>
  </si>
  <si>
    <t>Campañas educativas con escuelas locales e intercambio 
comunitario</t>
  </si>
  <si>
    <t>Segunda jornada de campañas educativas e intercambios de experiencias comunitarias en Remolino, Magdalena.</t>
  </si>
  <si>
    <t>Co-crear la ruta ecoturística Palermo/VIPIS hacia los Palafitos</t>
  </si>
  <si>
    <t>Comunidad de Palermo, municipio de Sitionuevo</t>
  </si>
  <si>
    <t>Sede FUNDAMAG,  21 de enero de 2025</t>
  </si>
  <si>
    <t>CGP</t>
  </si>
  <si>
    <t>Proyecto HECO-CGSM</t>
  </si>
  <si>
    <t>Transferir tecnología que permita el mejoramiento de la manipulación, conservación y procesamiento de productos pesqueros de origen artesanal, con miras a mejores oportunidades de comercialización y mercadeo.</t>
  </si>
  <si>
    <t xml:space="preserve">Comunidad de Santa Rita y San Rafael, municipio de Remolino </t>
  </si>
  <si>
    <t>Santa Rita y San Rafael, municipio de Remolino, 25 y 26 de enero de 2025</t>
  </si>
  <si>
    <t>Implementar acciones de educación ambiental e intercambio de experiencias para el fortalecimiento de la gobernanza con jóvenes, mujeres y niños víctimas del conflicto armado del sector nororiental y sur occidental de la Ciénaga Grande de Santa Marta – CGSM.</t>
  </si>
  <si>
    <t>Comunidad de Remolino, Magdalena</t>
  </si>
  <si>
    <t>IED Juan Manuel Ruda de Remolino, Magdalena</t>
  </si>
  <si>
    <t>HERENCIA COLOMBIA: APOYANDO EL NUEVO ENFOQUE INTEGRADO COLOMBIANO DE LA GOBERNANZA TERRITORIAL EN PAISAJES SOSTENIBLES, PRODUCTIVOS Y RESILIENTES</t>
  </si>
  <si>
    <t>FORTALECIMIENTO DE LA GESTIÓN INTEGRAL EN LAS ÁREAS PROTEGIDAS, APOYANDO EL NUEVO ENFOQUE INTEGRADO COLOMBIANO DE LA GOBERNANZA TERRITORIAL EN EL PAISAJE SOSTENIBLE, PRODUCTIVO Y RESILIENTE CARIBE (CIÉNAGA GRANDE DE SANTA MARTA- CGSM).</t>
  </si>
  <si>
    <r>
      <t xml:space="preserve">Método de retroalimentación a la ciudadanía y demás sobre los resultados del evento </t>
    </r>
    <r>
      <rPr>
        <b/>
        <sz val="14"/>
        <color rgb="FF6699FF"/>
        <rFont val="Calibri"/>
        <family val="2"/>
        <scheme val="minor"/>
      </rPr>
      <t>(seleccione)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</si>
</sst>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&quot;$&quot;\ #,##0.00"/>
    <numFmt numFmtId="166" formatCode="_-[$$-409]* #,##0_ ;_-[$$-409]* \-#,##0\ ;_-[$$-409]* &quot;-&quot;??_ ;_-@_ "/>
  </numFmts>
  <fonts count="26" x14ac:knownFonts="1">
    <font>
      <sz val="11"/>
      <color theme="1"/>
      <name val="Calibri"/>
      <family val="2"/>
      <scheme val="minor"/>
    </font>
    <font>
      <b/>
      <sz val="11"/>
      <color rgb="FF3366CC"/>
      <name val="Calibri"/>
      <family val="2"/>
      <scheme val="minor"/>
    </font>
    <font>
      <b/>
      <sz val="20"/>
      <color rgb="FF3366CC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6699FF"/>
      <name val="Calibri"/>
      <family val="2"/>
      <scheme val="minor"/>
    </font>
    <font>
      <b/>
      <sz val="36"/>
      <color rgb="FF00B05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color rgb="FF3366CC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rgb="FF242424"/>
      <name val="Calibri"/>
      <family val="2"/>
    </font>
    <font>
      <sz val="12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48"/>
      <color rgb="FF3366CC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6699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3F3D1"/>
        <bgColor indexed="64"/>
      </patternFill>
    </fill>
  </fills>
  <borders count="38">
    <border>
      <left/>
      <right/>
      <top/>
      <bottom/>
      <diagonal/>
    </border>
    <border>
      <left style="medium">
        <color rgb="FF3366CC"/>
      </left>
      <right/>
      <top style="medium">
        <color rgb="FF3366CC"/>
      </top>
      <bottom style="medium">
        <color rgb="FF3366CC"/>
      </bottom>
      <diagonal/>
    </border>
    <border>
      <left/>
      <right/>
      <top style="medium">
        <color rgb="FF3366CC"/>
      </top>
      <bottom style="medium">
        <color rgb="FF3366CC"/>
      </bottom>
      <diagonal/>
    </border>
    <border>
      <left/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dotted">
        <color rgb="FF3366CC"/>
      </left>
      <right style="dotted">
        <color rgb="FF3366CC"/>
      </right>
      <top style="medium">
        <color rgb="FF3366CC"/>
      </top>
      <bottom style="dotted">
        <color rgb="FF3366CC"/>
      </bottom>
      <diagonal/>
    </border>
    <border>
      <left style="dotted">
        <color rgb="FF3366CC"/>
      </left>
      <right style="medium">
        <color rgb="FF3366CC"/>
      </right>
      <top style="medium">
        <color rgb="FF3366CC"/>
      </top>
      <bottom style="dotted">
        <color rgb="FF3366CC"/>
      </bottom>
      <diagonal/>
    </border>
    <border>
      <left style="dotted">
        <color rgb="FF3366CC"/>
      </left>
      <right/>
      <top style="medium">
        <color rgb="FF3366CC"/>
      </top>
      <bottom style="dotted">
        <color rgb="FF3366CC"/>
      </bottom>
      <diagonal/>
    </border>
    <border>
      <left/>
      <right style="dotted">
        <color rgb="FF3366CC"/>
      </right>
      <top style="medium">
        <color rgb="FF3366CC"/>
      </top>
      <bottom style="dotted">
        <color rgb="FF3366CC"/>
      </bottom>
      <diagonal/>
    </border>
    <border>
      <left style="dotted">
        <color rgb="FF3366CC"/>
      </left>
      <right/>
      <top style="medium">
        <color rgb="FF3366CC"/>
      </top>
      <bottom/>
      <diagonal/>
    </border>
    <border>
      <left style="dotted">
        <color rgb="FF3366CC"/>
      </left>
      <right style="dotted">
        <color rgb="FF3366CC"/>
      </right>
      <top style="medium">
        <color rgb="FF3366CC"/>
      </top>
      <bottom/>
      <diagonal/>
    </border>
    <border>
      <left style="medium">
        <color rgb="FF3366CC"/>
      </left>
      <right/>
      <top style="medium">
        <color rgb="FF3366CC"/>
      </top>
      <bottom style="dotted">
        <color rgb="FF3366CC"/>
      </bottom>
      <diagonal/>
    </border>
    <border>
      <left style="dashed">
        <color rgb="FF3366CC"/>
      </left>
      <right style="dashed">
        <color rgb="FF3366CC"/>
      </right>
      <top style="medium">
        <color rgb="FF3366CC"/>
      </top>
      <bottom style="dotted">
        <color rgb="FF3366CC"/>
      </bottom>
      <diagonal/>
    </border>
    <border>
      <left/>
      <right style="dotted">
        <color rgb="FF3366CC"/>
      </right>
      <top style="medium">
        <color rgb="FF3366CC"/>
      </top>
      <bottom/>
      <diagonal/>
    </border>
    <border>
      <left style="medium">
        <color rgb="FF3366CC"/>
      </left>
      <right/>
      <top style="medium">
        <color rgb="FF3366CC"/>
      </top>
      <bottom/>
      <diagonal/>
    </border>
    <border>
      <left/>
      <right/>
      <top style="medium">
        <color rgb="FF3366CC"/>
      </top>
      <bottom/>
      <diagonal/>
    </border>
    <border>
      <left/>
      <right/>
      <top style="medium">
        <color rgb="FF3366CC"/>
      </top>
      <bottom style="dotted">
        <color rgb="FF3366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rgb="FF3366CC"/>
      </left>
      <right style="dotted">
        <color rgb="FF3366CC"/>
      </right>
      <top style="dotted">
        <color rgb="FF3366CC"/>
      </top>
      <bottom/>
      <diagonal/>
    </border>
    <border>
      <left style="medium">
        <color rgb="FF3366CC"/>
      </left>
      <right/>
      <top style="dotted">
        <color rgb="FF3366CC"/>
      </top>
      <bottom/>
      <diagonal/>
    </border>
    <border>
      <left style="dashed">
        <color rgb="FF3366CC"/>
      </left>
      <right style="dashed">
        <color rgb="FF3366CC"/>
      </right>
      <top style="dotted">
        <color rgb="FF3366CC"/>
      </top>
      <bottom/>
      <diagonal/>
    </border>
    <border>
      <left/>
      <right style="dotted">
        <color rgb="FF3366CC"/>
      </right>
      <top style="dotted">
        <color rgb="FF3366CC"/>
      </top>
      <bottom/>
      <diagonal/>
    </border>
    <border>
      <left style="dotted">
        <color rgb="FF3366CC"/>
      </left>
      <right style="dotted">
        <color rgb="FF3366CC"/>
      </right>
      <top/>
      <bottom/>
      <diagonal/>
    </border>
    <border>
      <left style="dotted">
        <color rgb="FF3366CC"/>
      </left>
      <right/>
      <top style="dotted">
        <color rgb="FF3366CC"/>
      </top>
      <bottom/>
      <diagonal/>
    </border>
    <border>
      <left style="dotted">
        <color rgb="FF3366CC"/>
      </left>
      <right/>
      <top/>
      <bottom/>
      <diagonal/>
    </border>
    <border>
      <left style="dotted">
        <color rgb="FF3366CC"/>
      </left>
      <right style="medium">
        <color rgb="FF3366CC"/>
      </right>
      <top style="dotted">
        <color rgb="FF3366CC"/>
      </top>
      <bottom/>
      <diagonal/>
    </border>
    <border>
      <left style="dotted">
        <color theme="8"/>
      </left>
      <right style="dotted">
        <color theme="8"/>
      </right>
      <top style="dotted">
        <color theme="8"/>
      </top>
      <bottom style="dotted">
        <color theme="8"/>
      </bottom>
      <diagonal/>
    </border>
    <border>
      <left style="medium">
        <color theme="8"/>
      </left>
      <right style="dotted">
        <color theme="8"/>
      </right>
      <top style="medium">
        <color theme="8"/>
      </top>
      <bottom style="dotted">
        <color theme="8"/>
      </bottom>
      <diagonal/>
    </border>
    <border>
      <left style="dotted">
        <color theme="8"/>
      </left>
      <right style="dotted">
        <color theme="8"/>
      </right>
      <top style="medium">
        <color theme="8"/>
      </top>
      <bottom style="dotted">
        <color theme="8"/>
      </bottom>
      <diagonal/>
    </border>
    <border>
      <left style="dotted">
        <color theme="8"/>
      </left>
      <right style="medium">
        <color theme="8"/>
      </right>
      <top style="medium">
        <color theme="8"/>
      </top>
      <bottom style="dotted">
        <color theme="8"/>
      </bottom>
      <diagonal/>
    </border>
    <border>
      <left style="medium">
        <color theme="8"/>
      </left>
      <right style="dotted">
        <color theme="8"/>
      </right>
      <top style="dotted">
        <color theme="8"/>
      </top>
      <bottom style="dotted">
        <color theme="8"/>
      </bottom>
      <diagonal/>
    </border>
    <border>
      <left style="dotted">
        <color theme="8"/>
      </left>
      <right style="medium">
        <color theme="8"/>
      </right>
      <top style="dotted">
        <color theme="8"/>
      </top>
      <bottom style="dotted">
        <color theme="8"/>
      </bottom>
      <diagonal/>
    </border>
    <border>
      <left style="medium">
        <color theme="8"/>
      </left>
      <right style="dotted">
        <color theme="8"/>
      </right>
      <top style="dotted">
        <color theme="8"/>
      </top>
      <bottom style="medium">
        <color theme="8"/>
      </bottom>
      <diagonal/>
    </border>
    <border>
      <left style="dotted">
        <color theme="8"/>
      </left>
      <right style="dotted">
        <color theme="8"/>
      </right>
      <top style="dotted">
        <color theme="8"/>
      </top>
      <bottom style="medium">
        <color theme="8"/>
      </bottom>
      <diagonal/>
    </border>
    <border>
      <left style="dotted">
        <color theme="8"/>
      </left>
      <right style="medium">
        <color theme="8"/>
      </right>
      <top style="dotted">
        <color theme="8"/>
      </top>
      <bottom style="medium">
        <color theme="8"/>
      </bottom>
      <diagonal/>
    </border>
    <border>
      <left style="dotted">
        <color theme="8"/>
      </left>
      <right/>
      <top style="medium">
        <color theme="8"/>
      </top>
      <bottom style="dotted">
        <color theme="8"/>
      </bottom>
      <diagonal/>
    </border>
    <border>
      <left style="dotted">
        <color theme="8"/>
      </left>
      <right/>
      <top style="dotted">
        <color theme="8"/>
      </top>
      <bottom style="dotted">
        <color theme="8"/>
      </bottom>
      <diagonal/>
    </border>
    <border>
      <left style="dotted">
        <color theme="8"/>
      </left>
      <right/>
      <top style="dotted">
        <color theme="8"/>
      </top>
      <bottom style="medium">
        <color theme="8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44" fontId="7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0" fillId="0" borderId="16" xfId="0" applyBorder="1" applyAlignment="1">
      <alignment wrapText="1"/>
    </xf>
    <xf numFmtId="0" fontId="10" fillId="4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horizontal="center" vertical="center" wrapText="1"/>
    </xf>
    <xf numFmtId="0" fontId="0" fillId="3" borderId="0" xfId="0" applyFill="1"/>
    <xf numFmtId="0" fontId="22" fillId="5" borderId="18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6" xfId="0" applyBorder="1" applyAlignment="1">
      <alignment horizontal="left" vertical="center" wrapText="1"/>
    </xf>
    <xf numFmtId="14" fontId="0" fillId="0" borderId="26" xfId="0" applyNumberForma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164" fontId="9" fillId="0" borderId="26" xfId="4" applyNumberFormat="1" applyFont="1" applyFill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8" fillId="0" borderId="26" xfId="0" applyFont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left" vertical="center" wrapText="1"/>
    </xf>
    <xf numFmtId="14" fontId="0" fillId="3" borderId="26" xfId="0" applyNumberFormat="1" applyFill="1" applyBorder="1" applyAlignment="1">
      <alignment horizontal="center" vertical="center" wrapText="1"/>
    </xf>
    <xf numFmtId="165" fontId="0" fillId="3" borderId="26" xfId="0" applyNumberFormat="1" applyFill="1" applyBorder="1" applyAlignment="1">
      <alignment horizontal="center" vertical="center" wrapText="1"/>
    </xf>
    <xf numFmtId="165" fontId="0" fillId="0" borderId="26" xfId="0" applyNumberFormat="1" applyBorder="1" applyAlignment="1">
      <alignment horizontal="center" vertical="center" wrapText="1"/>
    </xf>
    <xf numFmtId="166" fontId="8" fillId="0" borderId="26" xfId="0" applyNumberFormat="1" applyFont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0" fillId="3" borderId="26" xfId="0" applyFill="1" applyBorder="1" applyAlignment="1">
      <alignment vertical="center" wrapText="1"/>
    </xf>
    <xf numFmtId="166" fontId="8" fillId="3" borderId="26" xfId="0" applyNumberFormat="1" applyFont="1" applyFill="1" applyBorder="1" applyAlignment="1">
      <alignment horizontal="center" vertical="center" wrapText="1"/>
    </xf>
    <xf numFmtId="166" fontId="19" fillId="0" borderId="26" xfId="0" applyNumberFormat="1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166" fontId="19" fillId="0" borderId="26" xfId="0" applyNumberFormat="1" applyFont="1" applyBorder="1" applyAlignment="1">
      <alignment vertical="center" wrapText="1"/>
    </xf>
    <xf numFmtId="44" fontId="19" fillId="0" borderId="26" xfId="2" applyFont="1" applyBorder="1" applyAlignment="1">
      <alignment horizontal="right" vertical="center" wrapText="1"/>
    </xf>
    <xf numFmtId="0" fontId="6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horizontal="left" vertical="center" wrapText="1"/>
    </xf>
    <xf numFmtId="14" fontId="0" fillId="0" borderId="28" xfId="0" applyNumberFormat="1" applyBorder="1" applyAlignment="1">
      <alignment horizontal="center" vertical="center" wrapText="1"/>
    </xf>
    <xf numFmtId="164" fontId="6" fillId="0" borderId="28" xfId="4" applyNumberFormat="1" applyFont="1" applyFill="1" applyBorder="1" applyAlignment="1">
      <alignment vertical="center" wrapText="1"/>
    </xf>
    <xf numFmtId="0" fontId="9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3" xfId="0" applyBorder="1" applyAlignment="1">
      <alignment horizontal="left" vertical="center" wrapText="1"/>
    </xf>
    <xf numFmtId="0" fontId="8" fillId="0" borderId="33" xfId="0" applyFont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8" fillId="3" borderId="33" xfId="0" applyFont="1" applyFill="1" applyBorder="1" applyAlignment="1">
      <alignment horizontal="center" vertical="center" wrapText="1"/>
    </xf>
    <xf numFmtId="166" fontId="19" fillId="0" borderId="33" xfId="0" applyNumberFormat="1" applyFont="1" applyBorder="1" applyAlignment="1">
      <alignment horizontal="center" vertical="center" wrapText="1"/>
    </xf>
    <xf numFmtId="44" fontId="19" fillId="0" borderId="33" xfId="2" applyFont="1" applyBorder="1" applyAlignment="1">
      <alignment horizontal="right" vertical="center" wrapText="1"/>
    </xf>
    <xf numFmtId="0" fontId="0" fillId="0" borderId="34" xfId="0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textRotation="90" wrapText="1"/>
    </xf>
    <xf numFmtId="0" fontId="22" fillId="2" borderId="18" xfId="0" applyFont="1" applyFill="1" applyBorder="1" applyAlignment="1">
      <alignment horizontal="center" vertical="center" textRotation="90" wrapText="1"/>
    </xf>
    <xf numFmtId="0" fontId="22" fillId="2" borderId="22" xfId="0" applyFont="1" applyFill="1" applyBorder="1" applyAlignment="1">
      <alignment horizontal="center" vertical="center" textRotation="90" wrapText="1"/>
    </xf>
    <xf numFmtId="0" fontId="3" fillId="3" borderId="26" xfId="1" applyFill="1" applyBorder="1" applyAlignment="1">
      <alignment horizontal="center" vertical="center" wrapText="1"/>
    </xf>
    <xf numFmtId="0" fontId="3" fillId="0" borderId="26" xfId="3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3" fillId="3" borderId="26" xfId="3" applyFill="1" applyBorder="1" applyAlignment="1">
      <alignment horizontal="center" vertical="center" wrapText="1"/>
    </xf>
    <xf numFmtId="0" fontId="3" fillId="0" borderId="26" xfId="3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3" fillId="0" borderId="29" xfId="1" applyFill="1" applyBorder="1" applyAlignment="1">
      <alignment horizontal="center" vertical="center" wrapText="1"/>
    </xf>
    <xf numFmtId="0" fontId="3" fillId="0" borderId="31" xfId="1" applyFill="1" applyBorder="1" applyAlignment="1">
      <alignment horizontal="center" vertical="center" wrapText="1"/>
    </xf>
    <xf numFmtId="0" fontId="3" fillId="3" borderId="31" xfId="1" applyFill="1" applyBorder="1" applyAlignment="1">
      <alignment horizontal="center" vertical="center" wrapText="1"/>
    </xf>
    <xf numFmtId="0" fontId="3" fillId="0" borderId="33" xfId="3" applyBorder="1" applyAlignment="1">
      <alignment horizontal="center" vertical="center" wrapText="1"/>
    </xf>
    <xf numFmtId="0" fontId="24" fillId="5" borderId="2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8" fillId="0" borderId="30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</cellXfs>
  <cellStyles count="7">
    <cellStyle name="Hipervínculo" xfId="1" builtinId="8"/>
    <cellStyle name="Hyperlink" xfId="3" xr:uid="{3CCACECB-83F9-4752-98B9-75800C562892}"/>
    <cellStyle name="Moneda" xfId="2" builtinId="4"/>
    <cellStyle name="Moneda 2" xfId="4" xr:uid="{7BF4AD7C-3679-464E-86B6-73B6F5DC1B95}"/>
    <cellStyle name="Moneda 3" xfId="5" xr:uid="{C5FFE210-0B6A-418A-B1FC-8B2CB2FECE67}"/>
    <cellStyle name="Moneda 4" xfId="6" xr:uid="{9024EC2D-173B-4D76-B99B-B75DD3E8589F}"/>
    <cellStyle name="Normal" xfId="0" builtinId="0"/>
  </cellStyles>
  <dxfs count="0"/>
  <tableStyles count="0" defaultTableStyle="TableStyleMedium2" defaultPivotStyle="PivotStyleLight16"/>
  <colors>
    <mruColors>
      <color rgb="FFE3F3D1"/>
      <color rgb="FF6699FF"/>
      <color rgb="FF3366CC"/>
      <color rgb="FFFFAB00"/>
      <color rgb="FFE2ECFD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Portada!A1"/><Relationship Id="rId4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85726</xdr:rowOff>
    </xdr:from>
    <xdr:to>
      <xdr:col>1</xdr:col>
      <xdr:colOff>714375</xdr:colOff>
      <xdr:row>2</xdr:row>
      <xdr:rowOff>228601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47625" y="85726"/>
          <a:ext cx="1428750" cy="638175"/>
          <a:chOff x="257175" y="85725"/>
          <a:chExt cx="1428750" cy="723900"/>
        </a:xfrm>
      </xdr:grpSpPr>
      <xdr:sp macro="" textlink="">
        <xdr:nvSpPr>
          <xdr:cNvPr id="3" name="Flecha a la derecha con bandas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 rot="10800000">
            <a:off x="257175" y="85725"/>
            <a:ext cx="1352550" cy="723900"/>
          </a:xfrm>
          <a:prstGeom prst="stripedRightArrow">
            <a:avLst/>
          </a:prstGeom>
          <a:noFill/>
          <a:ln w="28575">
            <a:solidFill>
              <a:srgbClr val="3366CC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4" name="CuadroTexto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781050" y="295275"/>
            <a:ext cx="90487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400" b="1">
                <a:solidFill>
                  <a:srgbClr val="3366CC"/>
                </a:solidFill>
              </a:rPr>
              <a:t>MENÚ</a:t>
            </a:r>
          </a:p>
        </xdr:txBody>
      </xdr:sp>
    </xdr:grpSp>
    <xdr:clientData/>
  </xdr:twoCellAnchor>
  <xdr:twoCellAnchor editAs="oneCell">
    <xdr:from>
      <xdr:col>10</xdr:col>
      <xdr:colOff>295275</xdr:colOff>
      <xdr:row>2</xdr:row>
      <xdr:rowOff>209550</xdr:rowOff>
    </xdr:from>
    <xdr:to>
      <xdr:col>13</xdr:col>
      <xdr:colOff>542615</xdr:colOff>
      <xdr:row>10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E6E6E6"/>
            </a:clrFrom>
            <a:clrTo>
              <a:srgbClr val="E6E6E6">
                <a:alpha val="0"/>
              </a:srgbClr>
            </a:clrTo>
          </a:clrChange>
          <a:duotone>
            <a:prstClr val="black"/>
            <a:srgbClr val="D9C3A5">
              <a:tint val="50000"/>
              <a:satMod val="180000"/>
            </a:srgb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1346" t="2815" r="2128" b="70074"/>
        <a:stretch/>
      </xdr:blipFill>
      <xdr:spPr>
        <a:xfrm>
          <a:off x="14811375" y="752475"/>
          <a:ext cx="2533340" cy="1371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0</xdr:row>
      <xdr:rowOff>76200</xdr:rowOff>
    </xdr:from>
    <xdr:to>
      <xdr:col>13</xdr:col>
      <xdr:colOff>522823</xdr:colOff>
      <xdr:row>2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900" y="76200"/>
          <a:ext cx="2504023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"/>
  <sheetViews>
    <sheetView zoomScaleNormal="100" workbookViewId="0">
      <selection activeCell="C1" sqref="C1:J1"/>
    </sheetView>
  </sheetViews>
  <sheetFormatPr baseColWidth="10" defaultColWidth="0" defaultRowHeight="15" customHeight="1" zeroHeight="1" x14ac:dyDescent="0.25"/>
  <cols>
    <col min="1" max="2" width="11.42578125" style="1" customWidth="1"/>
    <col min="3" max="3" width="16.5703125" style="1" customWidth="1"/>
    <col min="4" max="4" width="78" style="1" customWidth="1"/>
    <col min="5" max="7" width="9.42578125" style="1" customWidth="1"/>
    <col min="8" max="9" width="11.42578125" style="1" customWidth="1"/>
    <col min="10" max="10" width="49.140625" style="1" customWidth="1"/>
    <col min="11" max="14" width="11.42578125" style="1" customWidth="1"/>
    <col min="15" max="15" width="3.7109375" style="1" customWidth="1"/>
    <col min="16" max="16384" width="11.42578125" style="1" hidden="1"/>
  </cols>
  <sheetData>
    <row r="1" spans="1:15" ht="27" thickBot="1" x14ac:dyDescent="0.3">
      <c r="A1" s="2"/>
      <c r="B1" s="2"/>
      <c r="C1" s="78" t="s">
        <v>0</v>
      </c>
      <c r="D1" s="79"/>
      <c r="E1" s="79"/>
      <c r="F1" s="79"/>
      <c r="G1" s="79"/>
      <c r="H1" s="79"/>
      <c r="I1" s="79"/>
      <c r="J1" s="80"/>
      <c r="K1" s="2"/>
      <c r="L1" s="2"/>
      <c r="M1" s="2"/>
      <c r="N1" s="2"/>
      <c r="O1" s="2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</sheetData>
  <mergeCells count="1">
    <mergeCell ref="C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F97"/>
  <sheetViews>
    <sheetView showGridLines="0" tabSelected="1" view="pageLayout" zoomScale="40" zoomScaleNormal="70" zoomScaleSheetLayoutView="40" zoomScalePageLayoutView="40" workbookViewId="0">
      <selection activeCell="AI4" sqref="AI4"/>
    </sheetView>
  </sheetViews>
  <sheetFormatPr baseColWidth="10" defaultColWidth="11.42578125" defaultRowHeight="15" zeroHeight="1" x14ac:dyDescent="0.25"/>
  <cols>
    <col min="1" max="1" width="5.140625" customWidth="1"/>
    <col min="2" max="2" width="38.28515625" customWidth="1"/>
    <col min="3" max="3" width="28.140625" customWidth="1"/>
    <col min="4" max="5" width="34.5703125" customWidth="1"/>
    <col min="6" max="6" width="34.85546875" customWidth="1"/>
    <col min="7" max="7" width="29.85546875" customWidth="1"/>
    <col min="8" max="8" width="56.85546875" customWidth="1"/>
    <col min="9" max="9" width="27" customWidth="1"/>
    <col min="10" max="10" width="33.42578125" customWidth="1"/>
    <col min="11" max="11" width="36.140625" customWidth="1"/>
    <col min="12" max="12" width="41.7109375" customWidth="1"/>
    <col min="13" max="13" width="28.42578125" customWidth="1"/>
    <col min="14" max="14" width="20" customWidth="1"/>
    <col min="15" max="15" width="26.140625" customWidth="1"/>
    <col min="16" max="16" width="33.140625" customWidth="1"/>
    <col min="17" max="17" width="28.7109375" customWidth="1"/>
    <col min="18" max="18" width="20.42578125" customWidth="1"/>
    <col min="19" max="25" width="8.85546875" customWidth="1"/>
    <col min="26" max="26" width="33" customWidth="1"/>
    <col min="27" max="27" width="24.28515625" customWidth="1"/>
    <col min="28" max="28" width="57.5703125" customWidth="1"/>
    <col min="29" max="29" width="32.5703125" customWidth="1"/>
    <col min="30" max="30" width="30.7109375" customWidth="1"/>
    <col min="31" max="31" width="24.28515625" customWidth="1"/>
    <col min="32" max="32" width="22.28515625" customWidth="1"/>
    <col min="33" max="48" width="19.5703125" customWidth="1"/>
    <col min="49" max="49" width="11.42578125" customWidth="1"/>
  </cols>
  <sheetData>
    <row r="1" spans="2:32" ht="94.15" customHeight="1" thickBot="1" x14ac:dyDescent="0.3">
      <c r="B1" s="99" t="s">
        <v>1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1"/>
    </row>
    <row r="2" spans="2:32" ht="93.6" customHeight="1" thickBot="1" x14ac:dyDescent="0.3">
      <c r="B2" s="113" t="s">
        <v>2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5"/>
      <c r="S2" s="110" t="s">
        <v>3</v>
      </c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2"/>
    </row>
    <row r="3" spans="2:32" ht="76.150000000000006" customHeight="1" x14ac:dyDescent="0.25">
      <c r="B3" s="93" t="s">
        <v>4</v>
      </c>
      <c r="C3" s="85" t="s">
        <v>88</v>
      </c>
      <c r="D3" s="105" t="s">
        <v>5</v>
      </c>
      <c r="E3" s="91" t="s">
        <v>97</v>
      </c>
      <c r="F3" s="91" t="s">
        <v>89</v>
      </c>
      <c r="G3" s="91" t="s">
        <v>90</v>
      </c>
      <c r="H3" s="95" t="s">
        <v>6</v>
      </c>
      <c r="I3" s="91" t="s">
        <v>87</v>
      </c>
      <c r="J3" s="95" t="s">
        <v>91</v>
      </c>
      <c r="K3" s="95" t="s">
        <v>92</v>
      </c>
      <c r="L3" s="95" t="s">
        <v>93</v>
      </c>
      <c r="M3" s="95" t="s">
        <v>94</v>
      </c>
      <c r="N3" s="91" t="s">
        <v>95</v>
      </c>
      <c r="O3" s="95" t="s">
        <v>66</v>
      </c>
      <c r="P3" s="95" t="s">
        <v>67</v>
      </c>
      <c r="Q3" s="95" t="s">
        <v>7</v>
      </c>
      <c r="R3" s="109"/>
      <c r="S3" s="102" t="s">
        <v>80</v>
      </c>
      <c r="T3" s="103"/>
      <c r="U3" s="104"/>
      <c r="V3" s="83" t="s">
        <v>79</v>
      </c>
      <c r="W3" s="84"/>
      <c r="X3" s="84"/>
      <c r="Y3" s="84"/>
      <c r="Z3" s="97" t="s">
        <v>8</v>
      </c>
      <c r="AA3" s="107" t="s">
        <v>68</v>
      </c>
      <c r="AB3" s="87" t="s">
        <v>69</v>
      </c>
      <c r="AC3" s="87" t="s">
        <v>9</v>
      </c>
      <c r="AD3" s="87" t="s">
        <v>10</v>
      </c>
      <c r="AE3" s="87" t="s">
        <v>262</v>
      </c>
      <c r="AF3" s="89" t="s">
        <v>11</v>
      </c>
    </row>
    <row r="4" spans="2:32" ht="52.9" customHeight="1" thickBot="1" x14ac:dyDescent="0.3">
      <c r="B4" s="94"/>
      <c r="C4" s="86"/>
      <c r="D4" s="106"/>
      <c r="E4" s="92"/>
      <c r="F4" s="92"/>
      <c r="G4" s="92"/>
      <c r="H4" s="96"/>
      <c r="I4" s="92"/>
      <c r="J4" s="96"/>
      <c r="K4" s="96"/>
      <c r="L4" s="96"/>
      <c r="M4" s="96"/>
      <c r="N4" s="92"/>
      <c r="O4" s="96"/>
      <c r="P4" s="96"/>
      <c r="Q4" s="13" t="s">
        <v>219</v>
      </c>
      <c r="R4" s="77" t="s">
        <v>12</v>
      </c>
      <c r="S4" s="64" t="s">
        <v>13</v>
      </c>
      <c r="T4" s="65" t="s">
        <v>14</v>
      </c>
      <c r="U4" s="65" t="s">
        <v>76</v>
      </c>
      <c r="V4" s="66" t="s">
        <v>81</v>
      </c>
      <c r="W4" s="66" t="s">
        <v>78</v>
      </c>
      <c r="X4" s="66" t="s">
        <v>96</v>
      </c>
      <c r="Y4" s="66" t="s">
        <v>77</v>
      </c>
      <c r="Z4" s="98"/>
      <c r="AA4" s="108"/>
      <c r="AB4" s="88"/>
      <c r="AC4" s="88"/>
      <c r="AD4" s="88"/>
      <c r="AE4" s="88"/>
      <c r="AF4" s="90"/>
    </row>
    <row r="5" spans="2:32" ht="84.75" customHeight="1" x14ac:dyDescent="0.25">
      <c r="B5" s="36" t="s">
        <v>98</v>
      </c>
      <c r="C5" s="37" t="s">
        <v>33</v>
      </c>
      <c r="D5" s="37" t="s">
        <v>99</v>
      </c>
      <c r="E5" s="37" t="s">
        <v>100</v>
      </c>
      <c r="F5" s="37" t="s">
        <v>54</v>
      </c>
      <c r="G5" s="37" t="s">
        <v>17</v>
      </c>
      <c r="H5" s="38" t="s">
        <v>101</v>
      </c>
      <c r="I5" s="37" t="s">
        <v>18</v>
      </c>
      <c r="J5" s="37" t="s">
        <v>77</v>
      </c>
      <c r="K5" s="37" t="s">
        <v>19</v>
      </c>
      <c r="L5" s="37" t="s">
        <v>44</v>
      </c>
      <c r="M5" s="37" t="s">
        <v>21</v>
      </c>
      <c r="N5" s="37" t="s">
        <v>60</v>
      </c>
      <c r="O5" s="39" t="s">
        <v>220</v>
      </c>
      <c r="P5" s="37" t="s">
        <v>102</v>
      </c>
      <c r="Q5" s="40">
        <v>4000000</v>
      </c>
      <c r="R5" s="56" t="s">
        <v>103</v>
      </c>
      <c r="S5" s="72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73"/>
    </row>
    <row r="6" spans="2:32" ht="84.75" customHeight="1" x14ac:dyDescent="0.25">
      <c r="B6" s="41" t="s">
        <v>104</v>
      </c>
      <c r="C6" s="14" t="s">
        <v>53</v>
      </c>
      <c r="D6" s="17" t="s">
        <v>105</v>
      </c>
      <c r="E6" s="17" t="s">
        <v>106</v>
      </c>
      <c r="F6" s="14" t="s">
        <v>59</v>
      </c>
      <c r="G6" s="14" t="s">
        <v>17</v>
      </c>
      <c r="H6" s="18" t="s">
        <v>107</v>
      </c>
      <c r="I6" s="14" t="s">
        <v>18</v>
      </c>
      <c r="J6" s="14" t="s">
        <v>77</v>
      </c>
      <c r="K6" s="14" t="s">
        <v>28</v>
      </c>
      <c r="L6" s="14" t="s">
        <v>20</v>
      </c>
      <c r="M6" s="14" t="s">
        <v>21</v>
      </c>
      <c r="N6" s="14" t="s">
        <v>22</v>
      </c>
      <c r="O6" s="16" t="s">
        <v>111</v>
      </c>
      <c r="P6" s="14" t="s">
        <v>102</v>
      </c>
      <c r="Q6" s="19">
        <v>15864160</v>
      </c>
      <c r="R6" s="57" t="s">
        <v>108</v>
      </c>
      <c r="S6" s="42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74"/>
    </row>
    <row r="7" spans="2:32" ht="84.75" customHeight="1" x14ac:dyDescent="0.25">
      <c r="B7" s="41" t="s">
        <v>104</v>
      </c>
      <c r="C7" s="14" t="s">
        <v>53</v>
      </c>
      <c r="D7" s="14" t="s">
        <v>109</v>
      </c>
      <c r="E7" s="17" t="s">
        <v>106</v>
      </c>
      <c r="F7" s="14" t="s">
        <v>59</v>
      </c>
      <c r="G7" s="14" t="s">
        <v>17</v>
      </c>
      <c r="H7" s="15" t="s">
        <v>110</v>
      </c>
      <c r="I7" s="14" t="s">
        <v>18</v>
      </c>
      <c r="J7" s="14" t="s">
        <v>77</v>
      </c>
      <c r="K7" s="14" t="s">
        <v>28</v>
      </c>
      <c r="L7" s="14" t="s">
        <v>20</v>
      </c>
      <c r="M7" s="14" t="s">
        <v>21</v>
      </c>
      <c r="N7" s="14" t="s">
        <v>22</v>
      </c>
      <c r="O7" s="16" t="s">
        <v>111</v>
      </c>
      <c r="P7" s="14" t="s">
        <v>102</v>
      </c>
      <c r="Q7" s="19">
        <v>17825982</v>
      </c>
      <c r="R7" s="57" t="s">
        <v>108</v>
      </c>
      <c r="S7" s="42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74"/>
    </row>
    <row r="8" spans="2:32" ht="84.75" customHeight="1" x14ac:dyDescent="0.25">
      <c r="B8" s="41" t="s">
        <v>104</v>
      </c>
      <c r="C8" s="14" t="s">
        <v>53</v>
      </c>
      <c r="D8" s="14" t="s">
        <v>112</v>
      </c>
      <c r="E8" s="17" t="s">
        <v>106</v>
      </c>
      <c r="F8" s="14" t="s">
        <v>59</v>
      </c>
      <c r="G8" s="14" t="s">
        <v>17</v>
      </c>
      <c r="H8" s="15" t="s">
        <v>113</v>
      </c>
      <c r="I8" s="14" t="s">
        <v>18</v>
      </c>
      <c r="J8" s="14" t="s">
        <v>77</v>
      </c>
      <c r="K8" s="14" t="s">
        <v>19</v>
      </c>
      <c r="L8" s="14" t="s">
        <v>20</v>
      </c>
      <c r="M8" s="14" t="s">
        <v>21</v>
      </c>
      <c r="N8" s="14" t="s">
        <v>22</v>
      </c>
      <c r="O8" s="16" t="s">
        <v>114</v>
      </c>
      <c r="P8" s="14" t="s">
        <v>102</v>
      </c>
      <c r="Q8" s="19">
        <v>13638955</v>
      </c>
      <c r="R8" s="57" t="s">
        <v>108</v>
      </c>
      <c r="S8" s="42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74"/>
    </row>
    <row r="9" spans="2:32" ht="84.75" customHeight="1" x14ac:dyDescent="0.25">
      <c r="B9" s="42" t="s">
        <v>115</v>
      </c>
      <c r="C9" s="14" t="s">
        <v>15</v>
      </c>
      <c r="D9" s="14" t="s">
        <v>116</v>
      </c>
      <c r="E9" s="17" t="s">
        <v>106</v>
      </c>
      <c r="F9" s="14" t="s">
        <v>16</v>
      </c>
      <c r="G9" s="15" t="s">
        <v>17</v>
      </c>
      <c r="H9" s="17" t="s">
        <v>117</v>
      </c>
      <c r="I9" s="14" t="s">
        <v>18</v>
      </c>
      <c r="J9" s="14" t="s">
        <v>77</v>
      </c>
      <c r="K9" s="20" t="s">
        <v>19</v>
      </c>
      <c r="L9" s="14" t="s">
        <v>44</v>
      </c>
      <c r="M9" s="14" t="s">
        <v>21</v>
      </c>
      <c r="N9" s="14" t="s">
        <v>22</v>
      </c>
      <c r="O9" s="21" t="s">
        <v>125</v>
      </c>
      <c r="P9" s="14" t="s">
        <v>102</v>
      </c>
      <c r="Q9" s="14" t="s">
        <v>118</v>
      </c>
      <c r="R9" s="58" t="s">
        <v>119</v>
      </c>
      <c r="S9" s="42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74"/>
    </row>
    <row r="10" spans="2:32" ht="84.75" customHeight="1" x14ac:dyDescent="0.25">
      <c r="B10" s="42" t="s">
        <v>115</v>
      </c>
      <c r="C10" s="14" t="s">
        <v>15</v>
      </c>
      <c r="D10" s="14" t="s">
        <v>120</v>
      </c>
      <c r="E10" s="17" t="s">
        <v>106</v>
      </c>
      <c r="F10" s="14" t="s">
        <v>16</v>
      </c>
      <c r="G10" s="15" t="s">
        <v>17</v>
      </c>
      <c r="H10" s="14" t="s">
        <v>121</v>
      </c>
      <c r="I10" s="14" t="s">
        <v>18</v>
      </c>
      <c r="J10" s="14" t="s">
        <v>77</v>
      </c>
      <c r="K10" s="20" t="s">
        <v>19</v>
      </c>
      <c r="L10" s="14" t="s">
        <v>44</v>
      </c>
      <c r="M10" s="14" t="s">
        <v>21</v>
      </c>
      <c r="N10" s="14" t="s">
        <v>22</v>
      </c>
      <c r="O10" s="21" t="s">
        <v>125</v>
      </c>
      <c r="P10" s="14" t="s">
        <v>102</v>
      </c>
      <c r="Q10" s="14" t="s">
        <v>122</v>
      </c>
      <c r="R10" s="58" t="s">
        <v>119</v>
      </c>
      <c r="S10" s="42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74"/>
    </row>
    <row r="11" spans="2:32" ht="84.75" customHeight="1" x14ac:dyDescent="0.25">
      <c r="B11" s="42" t="s">
        <v>115</v>
      </c>
      <c r="C11" s="14" t="s">
        <v>15</v>
      </c>
      <c r="D11" s="14" t="s">
        <v>123</v>
      </c>
      <c r="E11" s="17" t="s">
        <v>106</v>
      </c>
      <c r="F11" s="14" t="s">
        <v>16</v>
      </c>
      <c r="G11" s="15" t="s">
        <v>17</v>
      </c>
      <c r="H11" s="21" t="s">
        <v>124</v>
      </c>
      <c r="I11" s="14" t="s">
        <v>18</v>
      </c>
      <c r="J11" s="14" t="s">
        <v>77</v>
      </c>
      <c r="K11" s="20" t="s">
        <v>19</v>
      </c>
      <c r="L11" s="14" t="s">
        <v>44</v>
      </c>
      <c r="M11" s="14" t="s">
        <v>21</v>
      </c>
      <c r="N11" s="14" t="s">
        <v>22</v>
      </c>
      <c r="O11" s="21" t="s">
        <v>125</v>
      </c>
      <c r="P11" s="14" t="s">
        <v>102</v>
      </c>
      <c r="Q11" s="14" t="s">
        <v>126</v>
      </c>
      <c r="R11" s="58" t="s">
        <v>119</v>
      </c>
      <c r="S11" s="42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74"/>
    </row>
    <row r="12" spans="2:32" ht="84.75" customHeight="1" x14ac:dyDescent="0.25">
      <c r="B12" s="42" t="s">
        <v>115</v>
      </c>
      <c r="C12" s="14" t="s">
        <v>15</v>
      </c>
      <c r="D12" s="21" t="s">
        <v>127</v>
      </c>
      <c r="E12" s="17" t="s">
        <v>106</v>
      </c>
      <c r="F12" s="14" t="s">
        <v>16</v>
      </c>
      <c r="G12" s="15" t="s">
        <v>17</v>
      </c>
      <c r="H12" s="21" t="s">
        <v>128</v>
      </c>
      <c r="I12" s="14" t="s">
        <v>18</v>
      </c>
      <c r="J12" s="14" t="s">
        <v>77</v>
      </c>
      <c r="K12" s="20" t="s">
        <v>19</v>
      </c>
      <c r="L12" s="14" t="s">
        <v>44</v>
      </c>
      <c r="M12" s="14" t="s">
        <v>21</v>
      </c>
      <c r="N12" s="14" t="s">
        <v>22</v>
      </c>
      <c r="O12" s="21" t="s">
        <v>125</v>
      </c>
      <c r="P12" s="14" t="s">
        <v>102</v>
      </c>
      <c r="Q12" s="14" t="s">
        <v>129</v>
      </c>
      <c r="R12" s="58" t="s">
        <v>119</v>
      </c>
      <c r="S12" s="42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74"/>
    </row>
    <row r="13" spans="2:32" ht="84.75" customHeight="1" x14ac:dyDescent="0.25">
      <c r="B13" s="42" t="s">
        <v>115</v>
      </c>
      <c r="C13" s="14" t="s">
        <v>15</v>
      </c>
      <c r="D13" s="21" t="s">
        <v>130</v>
      </c>
      <c r="E13" s="17" t="s">
        <v>106</v>
      </c>
      <c r="F13" s="14" t="s">
        <v>16</v>
      </c>
      <c r="G13" s="15" t="s">
        <v>35</v>
      </c>
      <c r="H13" s="21" t="s">
        <v>131</v>
      </c>
      <c r="I13" s="21" t="s">
        <v>132</v>
      </c>
      <c r="J13" s="14" t="s">
        <v>77</v>
      </c>
      <c r="K13" s="20" t="s">
        <v>43</v>
      </c>
      <c r="L13" s="14" t="s">
        <v>49</v>
      </c>
      <c r="M13" s="14" t="s">
        <v>36</v>
      </c>
      <c r="N13" s="14" t="s">
        <v>60</v>
      </c>
      <c r="O13" s="21" t="s">
        <v>125</v>
      </c>
      <c r="P13" s="14" t="s">
        <v>102</v>
      </c>
      <c r="Q13" s="14" t="s">
        <v>133</v>
      </c>
      <c r="R13" s="58" t="s">
        <v>119</v>
      </c>
      <c r="S13" s="42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74"/>
    </row>
    <row r="14" spans="2:32" ht="84.75" customHeight="1" x14ac:dyDescent="0.25">
      <c r="B14" s="42" t="s">
        <v>134</v>
      </c>
      <c r="C14" s="14" t="s">
        <v>24</v>
      </c>
      <c r="D14" s="14" t="s">
        <v>135</v>
      </c>
      <c r="E14" s="17" t="s">
        <v>136</v>
      </c>
      <c r="F14" s="14" t="s">
        <v>16</v>
      </c>
      <c r="G14" s="15" t="s">
        <v>30</v>
      </c>
      <c r="H14" s="21" t="s">
        <v>137</v>
      </c>
      <c r="I14" s="14" t="s">
        <v>138</v>
      </c>
      <c r="J14" s="14" t="s">
        <v>77</v>
      </c>
      <c r="K14" s="20" t="s">
        <v>19</v>
      </c>
      <c r="L14" s="14" t="s">
        <v>20</v>
      </c>
      <c r="M14" s="14" t="s">
        <v>21</v>
      </c>
      <c r="N14" s="14" t="s">
        <v>22</v>
      </c>
      <c r="O14" s="21" t="s">
        <v>139</v>
      </c>
      <c r="P14" s="14" t="s">
        <v>102</v>
      </c>
      <c r="Q14" s="14" t="s">
        <v>139</v>
      </c>
      <c r="R14" s="58" t="s">
        <v>140</v>
      </c>
      <c r="S14" s="42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74"/>
    </row>
    <row r="15" spans="2:32" s="12" customFormat="1" ht="169.5" customHeight="1" x14ac:dyDescent="0.25">
      <c r="B15" s="44" t="s">
        <v>174</v>
      </c>
      <c r="C15" s="22" t="s">
        <v>33</v>
      </c>
      <c r="D15" s="23" t="s">
        <v>175</v>
      </c>
      <c r="E15" s="22" t="s">
        <v>176</v>
      </c>
      <c r="F15" s="22" t="s">
        <v>16</v>
      </c>
      <c r="G15" s="23" t="s">
        <v>17</v>
      </c>
      <c r="H15" s="23" t="s">
        <v>177</v>
      </c>
      <c r="I15" s="22" t="s">
        <v>18</v>
      </c>
      <c r="J15" s="22" t="s">
        <v>77</v>
      </c>
      <c r="K15" s="22" t="s">
        <v>19</v>
      </c>
      <c r="L15" s="22" t="s">
        <v>49</v>
      </c>
      <c r="M15" s="22" t="s">
        <v>21</v>
      </c>
      <c r="N15" s="22" t="s">
        <v>22</v>
      </c>
      <c r="O15" s="24" t="s">
        <v>178</v>
      </c>
      <c r="P15" s="22" t="s">
        <v>179</v>
      </c>
      <c r="Q15" s="25">
        <v>20000000</v>
      </c>
      <c r="R15" s="59" t="s">
        <v>180</v>
      </c>
      <c r="S15" s="44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75"/>
    </row>
    <row r="16" spans="2:32" s="12" customFormat="1" ht="176.25" customHeight="1" x14ac:dyDescent="0.25">
      <c r="B16" s="44" t="s">
        <v>174</v>
      </c>
      <c r="C16" s="22" t="s">
        <v>33</v>
      </c>
      <c r="D16" s="23" t="s">
        <v>181</v>
      </c>
      <c r="E16" s="23" t="s">
        <v>176</v>
      </c>
      <c r="F16" s="22" t="s">
        <v>16</v>
      </c>
      <c r="G16" s="23" t="s">
        <v>17</v>
      </c>
      <c r="H16" s="23" t="s">
        <v>182</v>
      </c>
      <c r="I16" s="22" t="s">
        <v>18</v>
      </c>
      <c r="J16" s="22" t="s">
        <v>77</v>
      </c>
      <c r="K16" s="22" t="s">
        <v>43</v>
      </c>
      <c r="L16" s="22" t="s">
        <v>40</v>
      </c>
      <c r="M16" s="22" t="s">
        <v>21</v>
      </c>
      <c r="N16" s="22" t="s">
        <v>22</v>
      </c>
      <c r="O16" s="24" t="s">
        <v>178</v>
      </c>
      <c r="P16" s="22" t="s">
        <v>179</v>
      </c>
      <c r="Q16" s="25">
        <v>20000000</v>
      </c>
      <c r="R16" s="59" t="s">
        <v>180</v>
      </c>
      <c r="S16" s="44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67"/>
      <c r="AE16" s="22"/>
      <c r="AF16" s="75"/>
    </row>
    <row r="17" spans="2:32" s="12" customFormat="1" ht="180.75" customHeight="1" x14ac:dyDescent="0.25">
      <c r="B17" s="44" t="s">
        <v>174</v>
      </c>
      <c r="C17" s="22" t="s">
        <v>33</v>
      </c>
      <c r="D17" s="23" t="s">
        <v>183</v>
      </c>
      <c r="E17" s="23" t="s">
        <v>176</v>
      </c>
      <c r="F17" s="22" t="s">
        <v>16</v>
      </c>
      <c r="G17" s="23" t="s">
        <v>17</v>
      </c>
      <c r="H17" s="23" t="s">
        <v>184</v>
      </c>
      <c r="I17" s="22" t="s">
        <v>18</v>
      </c>
      <c r="J17" s="22" t="s">
        <v>77</v>
      </c>
      <c r="K17" s="22" t="s">
        <v>43</v>
      </c>
      <c r="L17" s="22" t="s">
        <v>44</v>
      </c>
      <c r="M17" s="22" t="s">
        <v>21</v>
      </c>
      <c r="N17" s="22" t="s">
        <v>22</v>
      </c>
      <c r="O17" s="24" t="s">
        <v>178</v>
      </c>
      <c r="P17" s="22" t="s">
        <v>179</v>
      </c>
      <c r="Q17" s="25">
        <v>25000000</v>
      </c>
      <c r="R17" s="59" t="s">
        <v>180</v>
      </c>
      <c r="S17" s="44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67"/>
      <c r="AE17" s="22"/>
      <c r="AF17" s="75"/>
    </row>
    <row r="18" spans="2:32" s="12" customFormat="1" ht="174.75" customHeight="1" x14ac:dyDescent="0.25">
      <c r="B18" s="44" t="s">
        <v>174</v>
      </c>
      <c r="C18" s="22" t="s">
        <v>33</v>
      </c>
      <c r="D18" s="23" t="s">
        <v>185</v>
      </c>
      <c r="E18" s="23" t="s">
        <v>176</v>
      </c>
      <c r="F18" s="22" t="s">
        <v>16</v>
      </c>
      <c r="G18" s="23" t="s">
        <v>17</v>
      </c>
      <c r="H18" s="23" t="s">
        <v>186</v>
      </c>
      <c r="I18" s="22" t="s">
        <v>18</v>
      </c>
      <c r="J18" s="22" t="s">
        <v>77</v>
      </c>
      <c r="K18" s="22" t="s">
        <v>43</v>
      </c>
      <c r="L18" s="22" t="s">
        <v>44</v>
      </c>
      <c r="M18" s="22" t="s">
        <v>21</v>
      </c>
      <c r="N18" s="22" t="s">
        <v>22</v>
      </c>
      <c r="O18" s="24" t="s">
        <v>187</v>
      </c>
      <c r="P18" s="22" t="s">
        <v>179</v>
      </c>
      <c r="Q18" s="25">
        <v>50000000</v>
      </c>
      <c r="R18" s="59" t="s">
        <v>180</v>
      </c>
      <c r="S18" s="44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67"/>
      <c r="AE18" s="22"/>
      <c r="AF18" s="75"/>
    </row>
    <row r="19" spans="2:32" ht="84.75" customHeight="1" x14ac:dyDescent="0.25">
      <c r="B19" s="42" t="s">
        <v>174</v>
      </c>
      <c r="C19" s="14" t="s">
        <v>33</v>
      </c>
      <c r="D19" s="15" t="s">
        <v>188</v>
      </c>
      <c r="E19" s="15" t="s">
        <v>176</v>
      </c>
      <c r="F19" s="14" t="s">
        <v>16</v>
      </c>
      <c r="G19" s="15" t="s">
        <v>17</v>
      </c>
      <c r="H19" s="15" t="s">
        <v>189</v>
      </c>
      <c r="I19" s="14" t="s">
        <v>18</v>
      </c>
      <c r="J19" s="14" t="s">
        <v>77</v>
      </c>
      <c r="K19" s="14" t="s">
        <v>43</v>
      </c>
      <c r="L19" s="14" t="s">
        <v>40</v>
      </c>
      <c r="M19" s="14" t="s">
        <v>21</v>
      </c>
      <c r="N19" s="14" t="s">
        <v>22</v>
      </c>
      <c r="O19" s="16" t="s">
        <v>190</v>
      </c>
      <c r="P19" s="14" t="s">
        <v>179</v>
      </c>
      <c r="Q19" s="26">
        <v>70000000</v>
      </c>
      <c r="R19" s="58" t="s">
        <v>180</v>
      </c>
      <c r="S19" s="42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74"/>
    </row>
    <row r="20" spans="2:32" ht="84.75" customHeight="1" x14ac:dyDescent="0.25">
      <c r="B20" s="42" t="s">
        <v>174</v>
      </c>
      <c r="C20" s="14" t="s">
        <v>33</v>
      </c>
      <c r="D20" s="15" t="s">
        <v>191</v>
      </c>
      <c r="E20" s="15" t="s">
        <v>176</v>
      </c>
      <c r="F20" s="14" t="s">
        <v>16</v>
      </c>
      <c r="G20" s="15" t="s">
        <v>17</v>
      </c>
      <c r="H20" s="15" t="s">
        <v>192</v>
      </c>
      <c r="I20" s="14" t="s">
        <v>18</v>
      </c>
      <c r="J20" s="14" t="s">
        <v>77</v>
      </c>
      <c r="K20" s="14" t="s">
        <v>19</v>
      </c>
      <c r="L20" s="14" t="s">
        <v>44</v>
      </c>
      <c r="M20" s="14" t="s">
        <v>52</v>
      </c>
      <c r="N20" s="14" t="s">
        <v>22</v>
      </c>
      <c r="O20" s="16" t="s">
        <v>193</v>
      </c>
      <c r="P20" s="14" t="s">
        <v>179</v>
      </c>
      <c r="Q20" s="26">
        <v>100000000</v>
      </c>
      <c r="R20" s="58" t="s">
        <v>180</v>
      </c>
      <c r="S20" s="42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74"/>
    </row>
    <row r="21" spans="2:32" ht="84.75" customHeight="1" x14ac:dyDescent="0.25">
      <c r="B21" s="42" t="s">
        <v>174</v>
      </c>
      <c r="C21" s="14" t="s">
        <v>33</v>
      </c>
      <c r="D21" s="15" t="s">
        <v>194</v>
      </c>
      <c r="E21" s="15" t="s">
        <v>176</v>
      </c>
      <c r="F21" s="14" t="s">
        <v>16</v>
      </c>
      <c r="G21" s="15" t="s">
        <v>17</v>
      </c>
      <c r="H21" s="15" t="s">
        <v>192</v>
      </c>
      <c r="I21" s="14" t="s">
        <v>18</v>
      </c>
      <c r="J21" s="14" t="s">
        <v>77</v>
      </c>
      <c r="K21" s="14" t="s">
        <v>19</v>
      </c>
      <c r="L21" s="14" t="s">
        <v>44</v>
      </c>
      <c r="M21" s="14" t="s">
        <v>52</v>
      </c>
      <c r="N21" s="14" t="s">
        <v>22</v>
      </c>
      <c r="O21" s="16" t="s">
        <v>195</v>
      </c>
      <c r="P21" s="14" t="s">
        <v>179</v>
      </c>
      <c r="Q21" s="26">
        <v>40000000</v>
      </c>
      <c r="R21" s="58" t="s">
        <v>180</v>
      </c>
      <c r="S21" s="42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74"/>
    </row>
    <row r="22" spans="2:32" ht="75" x14ac:dyDescent="0.25">
      <c r="B22" s="42" t="s">
        <v>174</v>
      </c>
      <c r="C22" s="14" t="s">
        <v>33</v>
      </c>
      <c r="D22" s="15" t="s">
        <v>196</v>
      </c>
      <c r="E22" s="15" t="s">
        <v>176</v>
      </c>
      <c r="F22" s="14" t="s">
        <v>16</v>
      </c>
      <c r="G22" s="15" t="s">
        <v>17</v>
      </c>
      <c r="H22" s="15" t="s">
        <v>192</v>
      </c>
      <c r="I22" s="14" t="s">
        <v>18</v>
      </c>
      <c r="J22" s="14" t="s">
        <v>77</v>
      </c>
      <c r="K22" s="14" t="s">
        <v>19</v>
      </c>
      <c r="L22" s="14" t="s">
        <v>44</v>
      </c>
      <c r="M22" s="14" t="s">
        <v>52</v>
      </c>
      <c r="N22" s="14" t="s">
        <v>22</v>
      </c>
      <c r="O22" s="16" t="s">
        <v>197</v>
      </c>
      <c r="P22" s="14" t="s">
        <v>179</v>
      </c>
      <c r="Q22" s="26">
        <v>40000000</v>
      </c>
      <c r="R22" s="58" t="s">
        <v>180</v>
      </c>
      <c r="S22" s="42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74"/>
    </row>
    <row r="23" spans="2:32" ht="75" x14ac:dyDescent="0.25">
      <c r="B23" s="42" t="s">
        <v>174</v>
      </c>
      <c r="C23" s="14" t="s">
        <v>33</v>
      </c>
      <c r="D23" s="15" t="s">
        <v>198</v>
      </c>
      <c r="E23" s="15" t="s">
        <v>176</v>
      </c>
      <c r="F23" s="14" t="s">
        <v>16</v>
      </c>
      <c r="G23" s="15" t="s">
        <v>17</v>
      </c>
      <c r="H23" s="15" t="s">
        <v>192</v>
      </c>
      <c r="I23" s="14" t="s">
        <v>18</v>
      </c>
      <c r="J23" s="14" t="s">
        <v>77</v>
      </c>
      <c r="K23" s="14" t="s">
        <v>19</v>
      </c>
      <c r="L23" s="14" t="s">
        <v>44</v>
      </c>
      <c r="M23" s="14" t="s">
        <v>52</v>
      </c>
      <c r="N23" s="14" t="s">
        <v>22</v>
      </c>
      <c r="O23" s="16" t="s">
        <v>199</v>
      </c>
      <c r="P23" s="14" t="s">
        <v>179</v>
      </c>
      <c r="Q23" s="26">
        <v>50000000</v>
      </c>
      <c r="R23" s="58" t="s">
        <v>180</v>
      </c>
      <c r="S23" s="42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74"/>
    </row>
    <row r="24" spans="2:32" ht="150" x14ac:dyDescent="0.25">
      <c r="B24" s="42" t="s">
        <v>174</v>
      </c>
      <c r="C24" s="14" t="s">
        <v>33</v>
      </c>
      <c r="D24" s="15" t="s">
        <v>200</v>
      </c>
      <c r="E24" s="15" t="s">
        <v>176</v>
      </c>
      <c r="F24" s="14" t="s">
        <v>16</v>
      </c>
      <c r="G24" s="15" t="s">
        <v>26</v>
      </c>
      <c r="H24" s="15" t="s">
        <v>201</v>
      </c>
      <c r="I24" s="14" t="s">
        <v>18</v>
      </c>
      <c r="J24" s="14" t="s">
        <v>77</v>
      </c>
      <c r="K24" s="14" t="s">
        <v>38</v>
      </c>
      <c r="L24" s="14" t="s">
        <v>49</v>
      </c>
      <c r="M24" s="14" t="s">
        <v>52</v>
      </c>
      <c r="N24" s="14" t="s">
        <v>22</v>
      </c>
      <c r="O24" s="16" t="s">
        <v>202</v>
      </c>
      <c r="P24" s="14" t="s">
        <v>179</v>
      </c>
      <c r="Q24" s="26">
        <v>20000000</v>
      </c>
      <c r="R24" s="58" t="s">
        <v>180</v>
      </c>
      <c r="S24" s="42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74"/>
    </row>
    <row r="25" spans="2:32" ht="150" x14ac:dyDescent="0.25">
      <c r="B25" s="42" t="s">
        <v>174</v>
      </c>
      <c r="C25" s="14" t="s">
        <v>33</v>
      </c>
      <c r="D25" s="15" t="s">
        <v>203</v>
      </c>
      <c r="E25" s="15" t="s">
        <v>176</v>
      </c>
      <c r="F25" s="14" t="s">
        <v>16</v>
      </c>
      <c r="G25" s="15" t="s">
        <v>26</v>
      </c>
      <c r="H25" s="15" t="s">
        <v>201</v>
      </c>
      <c r="I25" s="14" t="s">
        <v>18</v>
      </c>
      <c r="J25" s="14" t="s">
        <v>77</v>
      </c>
      <c r="K25" s="14" t="s">
        <v>38</v>
      </c>
      <c r="L25" s="14" t="s">
        <v>49</v>
      </c>
      <c r="M25" s="14" t="s">
        <v>52</v>
      </c>
      <c r="N25" s="14" t="s">
        <v>22</v>
      </c>
      <c r="O25" s="16" t="s">
        <v>202</v>
      </c>
      <c r="P25" s="14" t="s">
        <v>179</v>
      </c>
      <c r="Q25" s="26">
        <v>20000000</v>
      </c>
      <c r="R25" s="58" t="s">
        <v>180</v>
      </c>
      <c r="S25" s="42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74"/>
    </row>
    <row r="26" spans="2:32" ht="115.5" customHeight="1" x14ac:dyDescent="0.25">
      <c r="B26" s="42" t="s">
        <v>174</v>
      </c>
      <c r="C26" s="14" t="s">
        <v>33</v>
      </c>
      <c r="D26" s="14" t="s">
        <v>204</v>
      </c>
      <c r="E26" s="14" t="s">
        <v>176</v>
      </c>
      <c r="F26" s="14" t="s">
        <v>16</v>
      </c>
      <c r="G26" s="15" t="s">
        <v>17</v>
      </c>
      <c r="H26" s="14" t="s">
        <v>205</v>
      </c>
      <c r="I26" s="14" t="s">
        <v>18</v>
      </c>
      <c r="J26" s="14" t="s">
        <v>77</v>
      </c>
      <c r="K26" s="14" t="s">
        <v>38</v>
      </c>
      <c r="L26" s="14" t="s">
        <v>49</v>
      </c>
      <c r="M26" s="14" t="s">
        <v>52</v>
      </c>
      <c r="N26" s="14" t="s">
        <v>22</v>
      </c>
      <c r="O26" s="16" t="s">
        <v>206</v>
      </c>
      <c r="P26" s="14" t="s">
        <v>179</v>
      </c>
      <c r="Q26" s="26">
        <v>90000000</v>
      </c>
      <c r="R26" s="58" t="s">
        <v>180</v>
      </c>
      <c r="S26" s="42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74"/>
    </row>
    <row r="27" spans="2:32" ht="140.25" customHeight="1" x14ac:dyDescent="0.25">
      <c r="B27" s="81" t="s">
        <v>207</v>
      </c>
      <c r="C27" s="14" t="s">
        <v>33</v>
      </c>
      <c r="D27" s="21" t="s">
        <v>157</v>
      </c>
      <c r="E27" s="14" t="s">
        <v>142</v>
      </c>
      <c r="F27" s="14" t="s">
        <v>16</v>
      </c>
      <c r="G27" s="15" t="s">
        <v>35</v>
      </c>
      <c r="H27" s="21" t="s">
        <v>158</v>
      </c>
      <c r="I27" s="14" t="s">
        <v>18</v>
      </c>
      <c r="J27" s="14" t="s">
        <v>77</v>
      </c>
      <c r="K27" s="20" t="s">
        <v>28</v>
      </c>
      <c r="L27" s="14" t="s">
        <v>40</v>
      </c>
      <c r="M27" s="14" t="s">
        <v>21</v>
      </c>
      <c r="N27" s="14" t="s">
        <v>22</v>
      </c>
      <c r="O27" s="21" t="s">
        <v>208</v>
      </c>
      <c r="P27" s="14" t="s">
        <v>144</v>
      </c>
      <c r="Q27" s="27">
        <v>11032000</v>
      </c>
      <c r="R27" s="60" t="s">
        <v>145</v>
      </c>
      <c r="S27" s="42"/>
      <c r="T27" s="14"/>
      <c r="U27" s="14"/>
      <c r="V27" s="14"/>
      <c r="W27" s="14"/>
      <c r="X27" s="14"/>
      <c r="Y27" s="14"/>
      <c r="Z27" s="69"/>
      <c r="AA27" s="22"/>
      <c r="AB27" s="22"/>
      <c r="AC27" s="22"/>
      <c r="AD27" s="70"/>
      <c r="AE27" s="22"/>
      <c r="AF27" s="45"/>
    </row>
    <row r="28" spans="2:32" ht="231" customHeight="1" x14ac:dyDescent="0.25">
      <c r="B28" s="81"/>
      <c r="C28" s="22" t="s">
        <v>33</v>
      </c>
      <c r="D28" s="28" t="s">
        <v>159</v>
      </c>
      <c r="E28" s="22" t="s">
        <v>142</v>
      </c>
      <c r="F28" s="22" t="s">
        <v>16</v>
      </c>
      <c r="G28" s="23" t="s">
        <v>17</v>
      </c>
      <c r="H28" s="28" t="s">
        <v>160</v>
      </c>
      <c r="I28" s="22" t="s">
        <v>18</v>
      </c>
      <c r="J28" s="22" t="s">
        <v>77</v>
      </c>
      <c r="K28" s="29" t="s">
        <v>19</v>
      </c>
      <c r="L28" s="22" t="s">
        <v>40</v>
      </c>
      <c r="M28" s="22" t="s">
        <v>32</v>
      </c>
      <c r="N28" s="22" t="s">
        <v>22</v>
      </c>
      <c r="O28" s="21" t="s">
        <v>208</v>
      </c>
      <c r="P28" s="22" t="s">
        <v>144</v>
      </c>
      <c r="Q28" s="30">
        <v>9850000</v>
      </c>
      <c r="R28" s="61" t="s">
        <v>145</v>
      </c>
      <c r="S28" s="44"/>
      <c r="T28" s="22"/>
      <c r="U28" s="22"/>
      <c r="V28" s="22"/>
      <c r="W28" s="22"/>
      <c r="X28" s="22"/>
      <c r="Y28" s="22"/>
      <c r="Z28" s="69"/>
      <c r="AA28" s="22"/>
      <c r="AB28" s="22"/>
      <c r="AC28" s="22"/>
      <c r="AD28" s="70"/>
      <c r="AE28" s="22"/>
      <c r="AF28" s="45"/>
    </row>
    <row r="29" spans="2:32" ht="75" x14ac:dyDescent="0.25">
      <c r="B29" s="81"/>
      <c r="C29" s="14" t="s">
        <v>33</v>
      </c>
      <c r="D29" s="21" t="s">
        <v>141</v>
      </c>
      <c r="E29" s="14" t="s">
        <v>142</v>
      </c>
      <c r="F29" s="14" t="s">
        <v>16</v>
      </c>
      <c r="G29" s="15" t="s">
        <v>26</v>
      </c>
      <c r="H29" s="21" t="s">
        <v>143</v>
      </c>
      <c r="I29" s="14" t="s">
        <v>18</v>
      </c>
      <c r="J29" s="22" t="s">
        <v>77</v>
      </c>
      <c r="K29" s="20" t="s">
        <v>47</v>
      </c>
      <c r="L29" s="14" t="s">
        <v>49</v>
      </c>
      <c r="M29" s="14" t="s">
        <v>21</v>
      </c>
      <c r="N29" s="14" t="s">
        <v>22</v>
      </c>
      <c r="O29" s="21" t="s">
        <v>167</v>
      </c>
      <c r="P29" s="14" t="s">
        <v>144</v>
      </c>
      <c r="Q29" s="27">
        <v>40503200</v>
      </c>
      <c r="R29" s="60" t="s">
        <v>145</v>
      </c>
      <c r="S29" s="42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43"/>
    </row>
    <row r="30" spans="2:32" ht="75" x14ac:dyDescent="0.25">
      <c r="B30" s="81"/>
      <c r="C30" s="14" t="s">
        <v>33</v>
      </c>
      <c r="D30" s="21" t="s">
        <v>146</v>
      </c>
      <c r="E30" s="14" t="s">
        <v>142</v>
      </c>
      <c r="F30" s="14" t="s">
        <v>16</v>
      </c>
      <c r="G30" s="15" t="s">
        <v>17</v>
      </c>
      <c r="H30" s="21" t="s">
        <v>147</v>
      </c>
      <c r="I30" s="14" t="s">
        <v>18</v>
      </c>
      <c r="J30" s="22" t="s">
        <v>77</v>
      </c>
      <c r="K30" s="20" t="s">
        <v>19</v>
      </c>
      <c r="L30" s="14" t="s">
        <v>44</v>
      </c>
      <c r="M30" s="14" t="s">
        <v>52</v>
      </c>
      <c r="N30" s="14" t="s">
        <v>22</v>
      </c>
      <c r="O30" s="21" t="s">
        <v>167</v>
      </c>
      <c r="P30" s="14" t="s">
        <v>144</v>
      </c>
      <c r="Q30" s="31">
        <v>39400000</v>
      </c>
      <c r="R30" s="62" t="s">
        <v>145</v>
      </c>
      <c r="S30" s="42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43"/>
    </row>
    <row r="31" spans="2:32" ht="105" x14ac:dyDescent="0.25">
      <c r="B31" s="81"/>
      <c r="C31" s="14" t="s">
        <v>33</v>
      </c>
      <c r="D31" s="21" t="s">
        <v>161</v>
      </c>
      <c r="E31" s="14" t="s">
        <v>142</v>
      </c>
      <c r="F31" s="14" t="s">
        <v>16</v>
      </c>
      <c r="G31" s="15" t="s">
        <v>17</v>
      </c>
      <c r="H31" s="32" t="s">
        <v>162</v>
      </c>
      <c r="I31" s="14" t="s">
        <v>27</v>
      </c>
      <c r="J31" s="21" t="s">
        <v>209</v>
      </c>
      <c r="K31" s="20" t="s">
        <v>28</v>
      </c>
      <c r="L31" s="14" t="s">
        <v>44</v>
      </c>
      <c r="M31" s="14" t="s">
        <v>52</v>
      </c>
      <c r="N31" s="14" t="s">
        <v>22</v>
      </c>
      <c r="O31" s="21" t="s">
        <v>210</v>
      </c>
      <c r="P31" s="14" t="s">
        <v>144</v>
      </c>
      <c r="Q31" s="31">
        <v>157600000</v>
      </c>
      <c r="R31" s="62" t="s">
        <v>145</v>
      </c>
      <c r="S31" s="42"/>
      <c r="T31" s="14"/>
      <c r="U31" s="14"/>
      <c r="V31" s="14"/>
      <c r="W31" s="14"/>
      <c r="X31" s="14"/>
      <c r="Y31" s="14"/>
      <c r="Z31" s="17"/>
      <c r="AA31" s="14"/>
      <c r="AB31" s="14"/>
      <c r="AC31" s="14"/>
      <c r="AD31" s="68"/>
      <c r="AE31" s="14"/>
      <c r="AF31" s="43"/>
    </row>
    <row r="32" spans="2:32" ht="60" x14ac:dyDescent="0.25">
      <c r="B32" s="81"/>
      <c r="C32" s="14" t="s">
        <v>33</v>
      </c>
      <c r="D32" s="21" t="s">
        <v>148</v>
      </c>
      <c r="E32" s="14" t="s">
        <v>142</v>
      </c>
      <c r="F32" s="14" t="s">
        <v>16</v>
      </c>
      <c r="G32" s="15" t="s">
        <v>26</v>
      </c>
      <c r="H32" s="21" t="s">
        <v>149</v>
      </c>
      <c r="I32" s="14" t="s">
        <v>27</v>
      </c>
      <c r="J32" s="22" t="s">
        <v>77</v>
      </c>
      <c r="K32" s="20" t="s">
        <v>19</v>
      </c>
      <c r="L32" s="14" t="s">
        <v>40</v>
      </c>
      <c r="M32" s="14" t="s">
        <v>52</v>
      </c>
      <c r="N32" s="14" t="s">
        <v>22</v>
      </c>
      <c r="O32" s="21" t="s">
        <v>150</v>
      </c>
      <c r="P32" s="14" t="s">
        <v>144</v>
      </c>
      <c r="Q32" s="31">
        <v>3861200</v>
      </c>
      <c r="R32" s="62" t="s">
        <v>145</v>
      </c>
      <c r="S32" s="42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43"/>
    </row>
    <row r="33" spans="2:32" ht="45" x14ac:dyDescent="0.25">
      <c r="B33" s="81"/>
      <c r="C33" s="14" t="s">
        <v>33</v>
      </c>
      <c r="D33" s="21" t="s">
        <v>151</v>
      </c>
      <c r="E33" s="14" t="s">
        <v>142</v>
      </c>
      <c r="F33" s="14" t="s">
        <v>54</v>
      </c>
      <c r="G33" s="15" t="s">
        <v>17</v>
      </c>
      <c r="H33" s="32" t="s">
        <v>152</v>
      </c>
      <c r="I33" s="14" t="s">
        <v>27</v>
      </c>
      <c r="J33" s="22" t="s">
        <v>77</v>
      </c>
      <c r="K33" s="20" t="s">
        <v>19</v>
      </c>
      <c r="L33" s="14" t="s">
        <v>40</v>
      </c>
      <c r="M33" s="14" t="s">
        <v>52</v>
      </c>
      <c r="N33" s="14" t="s">
        <v>22</v>
      </c>
      <c r="O33" s="21" t="s">
        <v>150</v>
      </c>
      <c r="P33" s="14" t="s">
        <v>144</v>
      </c>
      <c r="Q33" s="31">
        <v>9850000</v>
      </c>
      <c r="R33" s="62" t="s">
        <v>145</v>
      </c>
      <c r="S33" s="42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43"/>
    </row>
    <row r="34" spans="2:32" ht="45" x14ac:dyDescent="0.25">
      <c r="B34" s="81"/>
      <c r="C34" s="14" t="s">
        <v>33</v>
      </c>
      <c r="D34" s="21" t="s">
        <v>163</v>
      </c>
      <c r="E34" s="14" t="s">
        <v>142</v>
      </c>
      <c r="F34" s="14" t="s">
        <v>54</v>
      </c>
      <c r="G34" s="15" t="s">
        <v>17</v>
      </c>
      <c r="H34" s="21" t="s">
        <v>164</v>
      </c>
      <c r="I34" s="14" t="s">
        <v>27</v>
      </c>
      <c r="J34" s="22" t="s">
        <v>77</v>
      </c>
      <c r="K34" s="20" t="s">
        <v>28</v>
      </c>
      <c r="L34" s="14" t="s">
        <v>40</v>
      </c>
      <c r="M34" s="14" t="s">
        <v>52</v>
      </c>
      <c r="N34" s="14" t="s">
        <v>22</v>
      </c>
      <c r="O34" s="21" t="s">
        <v>211</v>
      </c>
      <c r="P34" s="14" t="s">
        <v>144</v>
      </c>
      <c r="Q34" s="31">
        <v>153421600</v>
      </c>
      <c r="R34" s="62" t="s">
        <v>145</v>
      </c>
      <c r="S34" s="42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43"/>
    </row>
    <row r="35" spans="2:32" ht="90" x14ac:dyDescent="0.25">
      <c r="B35" s="82" t="s">
        <v>212</v>
      </c>
      <c r="C35" s="14" t="s">
        <v>33</v>
      </c>
      <c r="D35" s="21" t="s">
        <v>165</v>
      </c>
      <c r="E35" s="14" t="s">
        <v>142</v>
      </c>
      <c r="F35" s="14" t="s">
        <v>54</v>
      </c>
      <c r="G35" s="15" t="s">
        <v>17</v>
      </c>
      <c r="H35" s="21" t="s">
        <v>166</v>
      </c>
      <c r="I35" s="14" t="s">
        <v>27</v>
      </c>
      <c r="J35" s="22" t="s">
        <v>77</v>
      </c>
      <c r="K35" s="20" t="s">
        <v>19</v>
      </c>
      <c r="L35" s="14" t="s">
        <v>40</v>
      </c>
      <c r="M35" s="14" t="s">
        <v>52</v>
      </c>
      <c r="N35" s="14" t="s">
        <v>22</v>
      </c>
      <c r="O35" s="21" t="s">
        <v>211</v>
      </c>
      <c r="P35" s="14" t="s">
        <v>144</v>
      </c>
      <c r="Q35" s="31">
        <v>59100000</v>
      </c>
      <c r="R35" s="62" t="s">
        <v>145</v>
      </c>
      <c r="S35" s="42"/>
      <c r="T35" s="14"/>
      <c r="U35" s="14"/>
      <c r="V35" s="14"/>
      <c r="W35" s="14"/>
      <c r="X35" s="14"/>
      <c r="Y35" s="14"/>
      <c r="Z35" s="14"/>
      <c r="AA35" s="14"/>
      <c r="AB35" s="17"/>
      <c r="AC35" s="14"/>
      <c r="AD35" s="68"/>
      <c r="AE35" s="14"/>
      <c r="AF35" s="43"/>
    </row>
    <row r="36" spans="2:32" ht="45" x14ac:dyDescent="0.25">
      <c r="B36" s="82"/>
      <c r="C36" s="14" t="s">
        <v>33</v>
      </c>
      <c r="D36" s="21" t="s">
        <v>213</v>
      </c>
      <c r="E36" s="14" t="s">
        <v>142</v>
      </c>
      <c r="F36" s="14" t="s">
        <v>41</v>
      </c>
      <c r="G36" s="15" t="s">
        <v>35</v>
      </c>
      <c r="H36" s="21" t="s">
        <v>214</v>
      </c>
      <c r="I36" s="14" t="s">
        <v>27</v>
      </c>
      <c r="J36" s="22" t="s">
        <v>77</v>
      </c>
      <c r="K36" s="20" t="s">
        <v>38</v>
      </c>
      <c r="L36" s="14" t="s">
        <v>40</v>
      </c>
      <c r="M36" s="14" t="s">
        <v>36</v>
      </c>
      <c r="N36" s="14" t="s">
        <v>22</v>
      </c>
      <c r="O36" s="21" t="s">
        <v>211</v>
      </c>
      <c r="P36" s="14" t="s">
        <v>144</v>
      </c>
      <c r="Q36" s="31">
        <v>985000000</v>
      </c>
      <c r="R36" s="62" t="s">
        <v>145</v>
      </c>
      <c r="S36" s="42"/>
      <c r="T36" s="14"/>
      <c r="U36" s="14"/>
      <c r="V36" s="14"/>
      <c r="W36" s="14"/>
      <c r="X36" s="14"/>
      <c r="Y36" s="14"/>
      <c r="Z36" s="17"/>
      <c r="AA36" s="14"/>
      <c r="AB36" s="14"/>
      <c r="AC36" s="14"/>
      <c r="AD36" s="14"/>
      <c r="AE36" s="14"/>
      <c r="AF36" s="43"/>
    </row>
    <row r="37" spans="2:32" ht="105" x14ac:dyDescent="0.25">
      <c r="B37" s="82"/>
      <c r="C37" s="14" t="s">
        <v>33</v>
      </c>
      <c r="D37" s="21" t="s">
        <v>153</v>
      </c>
      <c r="E37" s="14" t="s">
        <v>142</v>
      </c>
      <c r="F37" s="14" t="s">
        <v>34</v>
      </c>
      <c r="G37" s="15" t="s">
        <v>35</v>
      </c>
      <c r="H37" s="21" t="s">
        <v>154</v>
      </c>
      <c r="I37" s="14" t="s">
        <v>18</v>
      </c>
      <c r="J37" s="22" t="s">
        <v>77</v>
      </c>
      <c r="K37" s="20" t="s">
        <v>43</v>
      </c>
      <c r="L37" s="14" t="s">
        <v>40</v>
      </c>
      <c r="M37" s="14" t="s">
        <v>36</v>
      </c>
      <c r="N37" s="14" t="s">
        <v>22</v>
      </c>
      <c r="O37" s="21" t="s">
        <v>150</v>
      </c>
      <c r="P37" s="14" t="s">
        <v>144</v>
      </c>
      <c r="Q37" s="31"/>
      <c r="R37" s="62" t="s">
        <v>145</v>
      </c>
      <c r="S37" s="42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43"/>
    </row>
    <row r="38" spans="2:32" ht="45" x14ac:dyDescent="0.25">
      <c r="B38" s="82"/>
      <c r="C38" s="14" t="s">
        <v>33</v>
      </c>
      <c r="D38" s="21" t="s">
        <v>168</v>
      </c>
      <c r="E38" s="14" t="s">
        <v>142</v>
      </c>
      <c r="F38" s="14" t="s">
        <v>59</v>
      </c>
      <c r="G38" s="15" t="s">
        <v>26</v>
      </c>
      <c r="H38" s="21" t="s">
        <v>169</v>
      </c>
      <c r="I38" s="14" t="s">
        <v>18</v>
      </c>
      <c r="J38" s="22" t="s">
        <v>77</v>
      </c>
      <c r="K38" s="20" t="s">
        <v>38</v>
      </c>
      <c r="L38" s="14" t="s">
        <v>40</v>
      </c>
      <c r="M38" s="14" t="s">
        <v>52</v>
      </c>
      <c r="N38" s="14" t="s">
        <v>60</v>
      </c>
      <c r="O38" s="21" t="s">
        <v>215</v>
      </c>
      <c r="P38" s="14" t="s">
        <v>144</v>
      </c>
      <c r="Q38" s="31">
        <v>11820000</v>
      </c>
      <c r="R38" s="62" t="s">
        <v>145</v>
      </c>
      <c r="S38" s="42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68"/>
      <c r="AE38" s="14"/>
      <c r="AF38" s="43"/>
    </row>
    <row r="39" spans="2:32" ht="45" x14ac:dyDescent="0.25">
      <c r="B39" s="82"/>
      <c r="C39" s="14" t="s">
        <v>33</v>
      </c>
      <c r="D39" s="21" t="s">
        <v>170</v>
      </c>
      <c r="E39" s="14" t="s">
        <v>142</v>
      </c>
      <c r="F39" s="14" t="s">
        <v>16</v>
      </c>
      <c r="G39" s="15" t="s">
        <v>17</v>
      </c>
      <c r="H39" s="21" t="s">
        <v>171</v>
      </c>
      <c r="I39" s="14" t="s">
        <v>18</v>
      </c>
      <c r="J39" s="22" t="s">
        <v>77</v>
      </c>
      <c r="K39" s="20" t="s">
        <v>43</v>
      </c>
      <c r="L39" s="14" t="s">
        <v>44</v>
      </c>
      <c r="M39" s="14" t="s">
        <v>52</v>
      </c>
      <c r="N39" s="14" t="s">
        <v>22</v>
      </c>
      <c r="O39" s="28" t="s">
        <v>216</v>
      </c>
      <c r="P39" s="14" t="s">
        <v>144</v>
      </c>
      <c r="Q39" s="31">
        <v>95686840</v>
      </c>
      <c r="R39" s="62" t="s">
        <v>145</v>
      </c>
      <c r="S39" s="42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68"/>
      <c r="AE39" s="14"/>
      <c r="AF39" s="43"/>
    </row>
    <row r="40" spans="2:32" ht="120" x14ac:dyDescent="0.25">
      <c r="B40" s="82" t="s">
        <v>217</v>
      </c>
      <c r="C40" s="14" t="s">
        <v>33</v>
      </c>
      <c r="D40" s="21" t="s">
        <v>172</v>
      </c>
      <c r="E40" s="14" t="s">
        <v>142</v>
      </c>
      <c r="F40" s="14" t="s">
        <v>16</v>
      </c>
      <c r="G40" s="15" t="s">
        <v>17</v>
      </c>
      <c r="H40" s="21" t="s">
        <v>173</v>
      </c>
      <c r="I40" s="14" t="s">
        <v>27</v>
      </c>
      <c r="J40" s="22" t="s">
        <v>77</v>
      </c>
      <c r="K40" s="20" t="s">
        <v>43</v>
      </c>
      <c r="L40" s="14" t="s">
        <v>40</v>
      </c>
      <c r="M40" s="14" t="s">
        <v>52</v>
      </c>
      <c r="N40" s="14" t="s">
        <v>22</v>
      </c>
      <c r="O40" s="28" t="s">
        <v>218</v>
      </c>
      <c r="P40" s="14" t="s">
        <v>144</v>
      </c>
      <c r="Q40" s="31">
        <v>13396000</v>
      </c>
      <c r="R40" s="62" t="s">
        <v>145</v>
      </c>
      <c r="S40" s="42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71"/>
      <c r="AE40" s="14"/>
      <c r="AF40" s="43"/>
    </row>
    <row r="41" spans="2:32" ht="90" x14ac:dyDescent="0.25">
      <c r="B41" s="82"/>
      <c r="C41" s="14" t="s">
        <v>33</v>
      </c>
      <c r="D41" s="21" t="s">
        <v>155</v>
      </c>
      <c r="E41" s="14" t="s">
        <v>142</v>
      </c>
      <c r="F41" s="14" t="s">
        <v>16</v>
      </c>
      <c r="G41" s="15" t="s">
        <v>17</v>
      </c>
      <c r="H41" s="33" t="s">
        <v>156</v>
      </c>
      <c r="I41" s="14" t="s">
        <v>27</v>
      </c>
      <c r="J41" s="22" t="s">
        <v>77</v>
      </c>
      <c r="K41" s="20" t="s">
        <v>43</v>
      </c>
      <c r="L41" s="14" t="s">
        <v>44</v>
      </c>
      <c r="M41" s="14" t="s">
        <v>52</v>
      </c>
      <c r="N41" s="14" t="s">
        <v>22</v>
      </c>
      <c r="O41" s="28" t="s">
        <v>150</v>
      </c>
      <c r="P41" s="14" t="s">
        <v>144</v>
      </c>
      <c r="Q41" s="34">
        <v>554752000</v>
      </c>
      <c r="R41" s="62" t="s">
        <v>145</v>
      </c>
      <c r="S41" s="42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43"/>
    </row>
    <row r="42" spans="2:32" ht="381.75" customHeight="1" x14ac:dyDescent="0.25">
      <c r="B42" s="42" t="s">
        <v>221</v>
      </c>
      <c r="C42" s="21" t="s">
        <v>33</v>
      </c>
      <c r="D42" s="14" t="s">
        <v>222</v>
      </c>
      <c r="E42" s="14" t="s">
        <v>261</v>
      </c>
      <c r="F42" s="15" t="s">
        <v>16</v>
      </c>
      <c r="G42" s="33" t="s">
        <v>17</v>
      </c>
      <c r="H42" s="14" t="s">
        <v>223</v>
      </c>
      <c r="I42" s="21" t="s">
        <v>18</v>
      </c>
      <c r="J42" s="20" t="s">
        <v>224</v>
      </c>
      <c r="K42" s="14" t="s">
        <v>19</v>
      </c>
      <c r="L42" s="14" t="s">
        <v>44</v>
      </c>
      <c r="M42" s="14" t="s">
        <v>21</v>
      </c>
      <c r="N42" s="28" t="s">
        <v>22</v>
      </c>
      <c r="O42" s="14" t="s">
        <v>225</v>
      </c>
      <c r="P42" s="31" t="s">
        <v>226</v>
      </c>
      <c r="Q42" s="35" t="s">
        <v>227</v>
      </c>
      <c r="R42" s="58" t="s">
        <v>228</v>
      </c>
      <c r="S42" s="42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68"/>
      <c r="AE42" s="14"/>
      <c r="AF42" s="43"/>
    </row>
    <row r="43" spans="2:32" ht="312" customHeight="1" x14ac:dyDescent="0.25">
      <c r="B43" s="42" t="s">
        <v>221</v>
      </c>
      <c r="C43" s="21" t="s">
        <v>33</v>
      </c>
      <c r="D43" s="14" t="s">
        <v>229</v>
      </c>
      <c r="E43" s="14" t="s">
        <v>261</v>
      </c>
      <c r="F43" s="15" t="s">
        <v>16</v>
      </c>
      <c r="G43" s="33" t="s">
        <v>17</v>
      </c>
      <c r="H43" s="14" t="s">
        <v>230</v>
      </c>
      <c r="I43" s="21" t="s">
        <v>18</v>
      </c>
      <c r="J43" s="20" t="s">
        <v>231</v>
      </c>
      <c r="K43" s="14" t="s">
        <v>43</v>
      </c>
      <c r="L43" s="14" t="s">
        <v>44</v>
      </c>
      <c r="M43" s="14" t="s">
        <v>21</v>
      </c>
      <c r="N43" s="28" t="s">
        <v>22</v>
      </c>
      <c r="O43" s="14" t="s">
        <v>232</v>
      </c>
      <c r="P43" s="31" t="s">
        <v>233</v>
      </c>
      <c r="Q43" s="35" t="s">
        <v>234</v>
      </c>
      <c r="R43" s="58" t="s">
        <v>228</v>
      </c>
      <c r="S43" s="42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68"/>
      <c r="AE43" s="14"/>
      <c r="AF43" s="43"/>
    </row>
    <row r="44" spans="2:32" ht="177" customHeight="1" x14ac:dyDescent="0.25">
      <c r="B44" s="42" t="s">
        <v>235</v>
      </c>
      <c r="C44" s="21" t="s">
        <v>33</v>
      </c>
      <c r="D44" s="14" t="s">
        <v>236</v>
      </c>
      <c r="E44" s="14" t="s">
        <v>261</v>
      </c>
      <c r="F44" s="15" t="s">
        <v>16</v>
      </c>
      <c r="G44" s="33" t="s">
        <v>17</v>
      </c>
      <c r="H44" s="14" t="s">
        <v>237</v>
      </c>
      <c r="I44" s="21" t="s">
        <v>18</v>
      </c>
      <c r="J44" s="20" t="s">
        <v>238</v>
      </c>
      <c r="K44" s="14" t="s">
        <v>19</v>
      </c>
      <c r="L44" s="14" t="s">
        <v>44</v>
      </c>
      <c r="M44" s="14" t="s">
        <v>21</v>
      </c>
      <c r="N44" s="28" t="s">
        <v>22</v>
      </c>
      <c r="O44" s="14" t="s">
        <v>239</v>
      </c>
      <c r="P44" s="31" t="s">
        <v>240</v>
      </c>
      <c r="Q44" s="35" t="s">
        <v>241</v>
      </c>
      <c r="R44" s="58" t="s">
        <v>242</v>
      </c>
      <c r="S44" s="42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68"/>
      <c r="AE44" s="14"/>
      <c r="AF44" s="43"/>
    </row>
    <row r="45" spans="2:32" ht="115.5" customHeight="1" x14ac:dyDescent="0.25">
      <c r="B45" s="42" t="s">
        <v>243</v>
      </c>
      <c r="C45" s="21" t="s">
        <v>33</v>
      </c>
      <c r="D45" s="14" t="s">
        <v>244</v>
      </c>
      <c r="E45" s="14" t="s">
        <v>260</v>
      </c>
      <c r="F45" s="15" t="s">
        <v>16</v>
      </c>
      <c r="G45" s="33" t="s">
        <v>17</v>
      </c>
      <c r="H45" s="14" t="s">
        <v>249</v>
      </c>
      <c r="I45" s="21" t="s">
        <v>18</v>
      </c>
      <c r="J45" s="20" t="s">
        <v>250</v>
      </c>
      <c r="K45" s="14" t="s">
        <v>19</v>
      </c>
      <c r="L45" s="14" t="s">
        <v>40</v>
      </c>
      <c r="M45" s="14" t="s">
        <v>21</v>
      </c>
      <c r="N45" s="28" t="s">
        <v>22</v>
      </c>
      <c r="O45" s="14" t="s">
        <v>251</v>
      </c>
      <c r="P45" s="31" t="s">
        <v>252</v>
      </c>
      <c r="Q45" s="35">
        <v>4500000</v>
      </c>
      <c r="R45" s="58" t="s">
        <v>253</v>
      </c>
      <c r="S45" s="42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68"/>
      <c r="AE45" s="14"/>
      <c r="AF45" s="43"/>
    </row>
    <row r="46" spans="2:32" ht="192" customHeight="1" x14ac:dyDescent="0.25">
      <c r="B46" s="42" t="s">
        <v>245</v>
      </c>
      <c r="C46" s="21" t="s">
        <v>33</v>
      </c>
      <c r="D46" s="14" t="s">
        <v>246</v>
      </c>
      <c r="E46" s="14" t="s">
        <v>260</v>
      </c>
      <c r="F46" s="15" t="s">
        <v>16</v>
      </c>
      <c r="G46" s="33" t="s">
        <v>17</v>
      </c>
      <c r="H46" s="14" t="s">
        <v>254</v>
      </c>
      <c r="I46" s="21" t="s">
        <v>18</v>
      </c>
      <c r="J46" s="20" t="s">
        <v>255</v>
      </c>
      <c r="K46" s="14" t="s">
        <v>19</v>
      </c>
      <c r="L46" s="14" t="s">
        <v>40</v>
      </c>
      <c r="M46" s="14" t="s">
        <v>21</v>
      </c>
      <c r="N46" s="28" t="s">
        <v>22</v>
      </c>
      <c r="O46" s="14" t="s">
        <v>256</v>
      </c>
      <c r="P46" s="31" t="s">
        <v>252</v>
      </c>
      <c r="Q46" s="35">
        <v>7800000</v>
      </c>
      <c r="R46" s="58" t="s">
        <v>253</v>
      </c>
      <c r="S46" s="42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68"/>
      <c r="AE46" s="14"/>
      <c r="AF46" s="43"/>
    </row>
    <row r="47" spans="2:32" ht="156" customHeight="1" thickBot="1" x14ac:dyDescent="0.3">
      <c r="B47" s="46" t="s">
        <v>247</v>
      </c>
      <c r="C47" s="47" t="s">
        <v>33</v>
      </c>
      <c r="D47" s="48" t="s">
        <v>248</v>
      </c>
      <c r="E47" s="48" t="s">
        <v>260</v>
      </c>
      <c r="F47" s="49" t="s">
        <v>16</v>
      </c>
      <c r="G47" s="50" t="s">
        <v>17</v>
      </c>
      <c r="H47" s="48" t="s">
        <v>257</v>
      </c>
      <c r="I47" s="47" t="s">
        <v>18</v>
      </c>
      <c r="J47" s="51" t="s">
        <v>258</v>
      </c>
      <c r="K47" s="48" t="s">
        <v>38</v>
      </c>
      <c r="L47" s="48" t="s">
        <v>40</v>
      </c>
      <c r="M47" s="48" t="s">
        <v>21</v>
      </c>
      <c r="N47" s="52" t="s">
        <v>22</v>
      </c>
      <c r="O47" s="48" t="s">
        <v>259</v>
      </c>
      <c r="P47" s="53" t="s">
        <v>252</v>
      </c>
      <c r="Q47" s="54">
        <v>14000000</v>
      </c>
      <c r="R47" s="63" t="s">
        <v>253</v>
      </c>
      <c r="S47" s="46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76"/>
      <c r="AE47" s="48"/>
      <c r="AF47" s="55"/>
    </row>
    <row r="48" spans="2:32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</sheetData>
  <sheetProtection selectLockedCells="1" selectUnlockedCells="1"/>
  <autoFilter ref="B3:P21" xr:uid="{00000000-0001-0000-0300-000000000000}"/>
  <mergeCells count="31">
    <mergeCell ref="B1:AF1"/>
    <mergeCell ref="AD3:AD4"/>
    <mergeCell ref="S3:U3"/>
    <mergeCell ref="E3:E4"/>
    <mergeCell ref="D3:D4"/>
    <mergeCell ref="H3:H4"/>
    <mergeCell ref="AA3:AA4"/>
    <mergeCell ref="F3:F4"/>
    <mergeCell ref="M3:M4"/>
    <mergeCell ref="Q3:R3"/>
    <mergeCell ref="K3:K4"/>
    <mergeCell ref="L3:L4"/>
    <mergeCell ref="J3:J4"/>
    <mergeCell ref="AB3:AB4"/>
    <mergeCell ref="S2:AF2"/>
    <mergeCell ref="B2:R2"/>
    <mergeCell ref="AE3:AE4"/>
    <mergeCell ref="AF3:AF4"/>
    <mergeCell ref="G3:G4"/>
    <mergeCell ref="B3:B4"/>
    <mergeCell ref="AC3:AC4"/>
    <mergeCell ref="O3:O4"/>
    <mergeCell ref="P3:P4"/>
    <mergeCell ref="I3:I4"/>
    <mergeCell ref="Z3:Z4"/>
    <mergeCell ref="N3:N4"/>
    <mergeCell ref="B27:B34"/>
    <mergeCell ref="B35:B39"/>
    <mergeCell ref="B40:B41"/>
    <mergeCell ref="V3:Y3"/>
    <mergeCell ref="C3:C4"/>
  </mergeCells>
  <phoneticPr fontId="18" type="noConversion"/>
  <pageMargins left="5.755208333333333E-2" right="0.14166666666666666" top="0.8783333333333333" bottom="0.27447916666666666" header="0.3" footer="0.3"/>
  <pageSetup scale="15" fitToWidth="0" fitToHeight="0" orientation="landscape" r:id="rId1"/>
  <headerFooter>
    <oddHeader>&amp;L&amp;G&amp;C&amp;"Arial,Normal"&amp;72&amp;K002060Planeación y seguimiento de la participación ciudadana en las actividades misionales del Invemar&amp;R&amp;"Arial,Normal"&amp;48FT-PLA-23    
Versión: 4</oddHeader>
    <oddFooter>&amp;L&amp;36*NARP: Población Negra, Afrocolombiana, Raizal o Palenquera&amp;R&amp;N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43F5486F-4237-4F83-94D0-9F2F3C3FFAEC}">
          <x14:formula1>
            <xm:f>Datos!$A$3:$A$11</xm:f>
          </x14:formula1>
          <xm:sqref>C5:C21</xm:sqref>
        </x14:dataValidation>
        <x14:dataValidation type="list" allowBlank="1" showInputMessage="1" showErrorMessage="1" xr:uid="{338393F8-93A2-49DF-9D30-2558FA6434FC}">
          <x14:formula1>
            <xm:f>Datos!$B$3:$B$11</xm:f>
          </x14:formula1>
          <xm:sqref>F5:F21</xm:sqref>
        </x14:dataValidation>
        <x14:dataValidation type="list" allowBlank="1" showInputMessage="1" showErrorMessage="1" xr:uid="{985DD744-41AA-4CB7-BB19-D9192F6060D9}">
          <x14:formula1>
            <xm:f>Datos!$C$3:$C$6</xm:f>
          </x14:formula1>
          <xm:sqref>G5:G21</xm:sqref>
        </x14:dataValidation>
        <x14:dataValidation type="list" allowBlank="1" showInputMessage="1" showErrorMessage="1" xr:uid="{9D8C88D1-9DCD-4379-A0C3-1C87DB75D340}">
          <x14:formula1>
            <xm:f>Datos!$D$3:$D$11</xm:f>
          </x14:formula1>
          <xm:sqref>I5:I21</xm:sqref>
        </x14:dataValidation>
        <x14:dataValidation type="list" allowBlank="1" showInputMessage="1" showErrorMessage="1" xr:uid="{007B572C-1937-420D-9CFB-B3B172365A24}">
          <x14:formula1>
            <xm:f>Datos!$E$3:$E$7</xm:f>
          </x14:formula1>
          <xm:sqref>K5:K21</xm:sqref>
        </x14:dataValidation>
        <x14:dataValidation type="list" allowBlank="1" showInputMessage="1" showErrorMessage="1" xr:uid="{6432E7EA-3470-49D1-9096-4FC453775E36}">
          <x14:formula1>
            <xm:f>Datos!$F$3:$F$6</xm:f>
          </x14:formula1>
          <xm:sqref>L5:L21</xm:sqref>
        </x14:dataValidation>
        <x14:dataValidation type="list" allowBlank="1" showInputMessage="1" showErrorMessage="1" xr:uid="{DB85219C-C117-41D6-A280-D66C69FFF837}">
          <x14:formula1>
            <xm:f>Datos!$G$3:$G$8</xm:f>
          </x14:formula1>
          <xm:sqref>M5:M21</xm:sqref>
        </x14:dataValidation>
        <x14:dataValidation type="list" allowBlank="1" showInputMessage="1" showErrorMessage="1" xr:uid="{1B613078-CF50-4B23-B02B-F3A5BD1CC800}">
          <x14:formula1>
            <xm:f>Datos!$H$3:$H$5</xm:f>
          </x14:formula1>
          <xm:sqref>N5:N21</xm:sqref>
        </x14:dataValidation>
        <x14:dataValidation type="list" allowBlank="1" showInputMessage="1" showErrorMessage="1" xr:uid="{35213959-273D-4EA0-8F92-C2ABFD6583C8}">
          <x14:formula1>
            <xm:f>Datos!$I$3:$I$8</xm:f>
          </x14:formula1>
          <xm:sqref>AE5:AE26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0FA3A-7CF1-4FD9-BE64-5E3AE1E3F50E}">
  <dimension ref="A2:V89"/>
  <sheetViews>
    <sheetView showGridLines="0" zoomScale="55" zoomScaleNormal="55" workbookViewId="0">
      <selection activeCell="D12" sqref="D12"/>
    </sheetView>
  </sheetViews>
  <sheetFormatPr baseColWidth="10" defaultColWidth="11.42578125" defaultRowHeight="15" x14ac:dyDescent="0.25"/>
  <cols>
    <col min="1" max="1" width="54.7109375" style="6" customWidth="1"/>
    <col min="2" max="2" width="52.85546875" style="6" customWidth="1"/>
    <col min="3" max="3" width="40.28515625" style="6" customWidth="1"/>
    <col min="4" max="4" width="48" style="6" customWidth="1"/>
    <col min="5" max="5" width="52.42578125" style="6" customWidth="1"/>
    <col min="6" max="6" width="54.28515625" style="6" customWidth="1"/>
    <col min="7" max="8" width="32.140625" style="6" customWidth="1"/>
    <col min="9" max="9" width="54.42578125" style="6" customWidth="1"/>
    <col min="10" max="16384" width="11.42578125" style="6"/>
  </cols>
  <sheetData>
    <row r="2" spans="1:22" s="7" customFormat="1" ht="60" customHeight="1" x14ac:dyDescent="0.25">
      <c r="A2" s="4" t="s">
        <v>82</v>
      </c>
      <c r="B2" s="4" t="s">
        <v>61</v>
      </c>
      <c r="C2" s="4" t="s">
        <v>62</v>
      </c>
      <c r="D2" s="4" t="s">
        <v>63</v>
      </c>
      <c r="E2" s="4" t="s">
        <v>83</v>
      </c>
      <c r="F2" s="4" t="s">
        <v>84</v>
      </c>
      <c r="G2" s="4" t="s">
        <v>86</v>
      </c>
      <c r="H2" s="9" t="s">
        <v>85</v>
      </c>
      <c r="I2" s="4" t="s">
        <v>75</v>
      </c>
    </row>
    <row r="3" spans="1:22" s="8" customFormat="1" x14ac:dyDescent="0.25">
      <c r="A3" s="5" t="s">
        <v>33</v>
      </c>
      <c r="B3" s="5" t="s">
        <v>59</v>
      </c>
      <c r="C3" s="5" t="s">
        <v>30</v>
      </c>
      <c r="D3" s="3" t="s">
        <v>31</v>
      </c>
      <c r="E3" s="3" t="s">
        <v>19</v>
      </c>
      <c r="F3" s="3" t="s">
        <v>20</v>
      </c>
      <c r="G3" s="3" t="s">
        <v>32</v>
      </c>
      <c r="H3" s="10" t="s">
        <v>22</v>
      </c>
      <c r="I3" s="11" t="s">
        <v>70</v>
      </c>
    </row>
    <row r="4" spans="1:22" s="8" customFormat="1" ht="30" x14ac:dyDescent="0.25">
      <c r="A4" s="5" t="s">
        <v>39</v>
      </c>
      <c r="B4" s="5" t="s">
        <v>34</v>
      </c>
      <c r="C4" s="5" t="s">
        <v>35</v>
      </c>
      <c r="D4" s="3" t="s">
        <v>64</v>
      </c>
      <c r="E4" s="3" t="s">
        <v>38</v>
      </c>
      <c r="F4" s="3" t="s">
        <v>40</v>
      </c>
      <c r="G4" s="3" t="s">
        <v>36</v>
      </c>
      <c r="H4" s="10" t="s">
        <v>37</v>
      </c>
      <c r="I4" s="11" t="s">
        <v>71</v>
      </c>
    </row>
    <row r="5" spans="1:22" s="8" customFormat="1" x14ac:dyDescent="0.25">
      <c r="A5" s="5" t="s">
        <v>15</v>
      </c>
      <c r="B5" s="5" t="s">
        <v>41</v>
      </c>
      <c r="C5" s="5" t="s">
        <v>17</v>
      </c>
      <c r="D5" s="3" t="s">
        <v>42</v>
      </c>
      <c r="E5" s="3" t="s">
        <v>43</v>
      </c>
      <c r="F5" s="3" t="s">
        <v>44</v>
      </c>
      <c r="G5" s="3" t="s">
        <v>23</v>
      </c>
      <c r="H5" s="10" t="s">
        <v>60</v>
      </c>
      <c r="I5" s="11" t="s">
        <v>72</v>
      </c>
    </row>
    <row r="6" spans="1:22" s="8" customFormat="1" x14ac:dyDescent="0.25">
      <c r="A6" s="5" t="s">
        <v>48</v>
      </c>
      <c r="B6" s="5" t="s">
        <v>16</v>
      </c>
      <c r="C6" s="5" t="s">
        <v>26</v>
      </c>
      <c r="D6" s="3" t="s">
        <v>45</v>
      </c>
      <c r="E6" s="3" t="s">
        <v>47</v>
      </c>
      <c r="F6" s="3" t="s">
        <v>49</v>
      </c>
      <c r="G6" s="3" t="s">
        <v>46</v>
      </c>
      <c r="H6" s="6"/>
      <c r="I6" s="11" t="s">
        <v>73</v>
      </c>
    </row>
    <row r="7" spans="1:22" s="8" customFormat="1" x14ac:dyDescent="0.25">
      <c r="A7" s="5" t="s">
        <v>24</v>
      </c>
      <c r="B7" s="5" t="s">
        <v>25</v>
      </c>
      <c r="D7" s="3" t="s">
        <v>50</v>
      </c>
      <c r="E7" s="3" t="s">
        <v>28</v>
      </c>
      <c r="G7" s="3" t="s">
        <v>21</v>
      </c>
      <c r="H7" s="6"/>
      <c r="I7" s="11" t="s">
        <v>74</v>
      </c>
    </row>
    <row r="8" spans="1:22" s="8" customFormat="1" x14ac:dyDescent="0.25">
      <c r="A8" s="5" t="s">
        <v>53</v>
      </c>
      <c r="B8" s="5" t="s">
        <v>29</v>
      </c>
      <c r="D8" s="3" t="s">
        <v>65</v>
      </c>
      <c r="G8" s="3" t="s">
        <v>52</v>
      </c>
      <c r="H8" s="6"/>
      <c r="I8" s="11" t="s">
        <v>27</v>
      </c>
    </row>
    <row r="9" spans="1:22" s="8" customFormat="1" x14ac:dyDescent="0.25">
      <c r="A9" s="5" t="s">
        <v>55</v>
      </c>
      <c r="B9" s="5" t="s">
        <v>54</v>
      </c>
      <c r="D9" s="3" t="s">
        <v>18</v>
      </c>
      <c r="G9" s="6"/>
      <c r="H9" s="6"/>
      <c r="I9" s="6"/>
    </row>
    <row r="10" spans="1:22" s="8" customFormat="1" x14ac:dyDescent="0.25">
      <c r="A10" s="5" t="s">
        <v>58</v>
      </c>
      <c r="B10" s="5" t="s">
        <v>56</v>
      </c>
      <c r="D10" s="3" t="s">
        <v>57</v>
      </c>
    </row>
    <row r="11" spans="1:22" s="8" customFormat="1" x14ac:dyDescent="0.25">
      <c r="A11" s="5" t="s">
        <v>52</v>
      </c>
      <c r="B11" s="5" t="s">
        <v>51</v>
      </c>
      <c r="D11" s="3" t="s">
        <v>27</v>
      </c>
    </row>
    <row r="13" spans="1:22" ht="15" customHeight="1" x14ac:dyDescent="0.25"/>
    <row r="19" ht="15" customHeight="1" x14ac:dyDescent="0.25"/>
    <row r="23" ht="15" customHeight="1" x14ac:dyDescent="0.25"/>
    <row r="31" ht="15" customHeight="1" x14ac:dyDescent="0.25"/>
    <row r="54" ht="15" customHeight="1" x14ac:dyDescent="0.25"/>
    <row r="72" ht="15" customHeight="1" x14ac:dyDescent="0.25"/>
    <row r="84" spans="1:1" x14ac:dyDescent="0.25">
      <c r="A84" s="3" t="s">
        <v>70</v>
      </c>
    </row>
    <row r="85" spans="1:1" x14ac:dyDescent="0.25">
      <c r="A85" s="3" t="s">
        <v>71</v>
      </c>
    </row>
    <row r="86" spans="1:1" x14ac:dyDescent="0.25">
      <c r="A86" s="3" t="s">
        <v>72</v>
      </c>
    </row>
    <row r="87" spans="1:1" x14ac:dyDescent="0.25">
      <c r="A87" s="3" t="s">
        <v>73</v>
      </c>
    </row>
    <row r="88" spans="1:1" x14ac:dyDescent="0.25">
      <c r="A88" s="3" t="s">
        <v>74</v>
      </c>
    </row>
    <row r="89" spans="1:1" x14ac:dyDescent="0.25">
      <c r="A89" s="3" t="s">
        <v>27</v>
      </c>
    </row>
  </sheetData>
  <dataValidations count="1">
    <dataValidation type="list" allowBlank="1" showInputMessage="1" showErrorMessage="1" sqref="I3:I8" xr:uid="{4E324598-AFA6-4AF3-BFC3-8E8CF260C35B}">
      <formula1>$BS$45:$BS$50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Iniciativas Adicionales</vt:lpstr>
      <vt:lpstr>Cronograma</vt:lpstr>
      <vt:lpstr>Datos</vt:lpstr>
      <vt:lpstr>Cronograma!Área_de_impresión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Ernesto Suarez Rivera</dc:creator>
  <cp:keywords/>
  <dc:description/>
  <cp:lastModifiedBy>USR PLA 02</cp:lastModifiedBy>
  <cp:revision/>
  <cp:lastPrinted>2024-05-27T21:33:54Z</cp:lastPrinted>
  <dcterms:created xsi:type="dcterms:W3CDTF">2019-01-31T16:51:46Z</dcterms:created>
  <dcterms:modified xsi:type="dcterms:W3CDTF">2025-06-20T20:47:08Z</dcterms:modified>
  <cp:category/>
  <cp:contentStatus/>
</cp:coreProperties>
</file>