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5.xml" ContentType="application/vnd.openxmlformats-officedocument.spreadsheetml.comments+xml"/>
  <Override PartName="/xl/drawings/drawing17.xml" ContentType="application/vnd.openxmlformats-officedocument.drawing+xml"/>
  <Override PartName="/xl/comments6.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omments7.xml" ContentType="application/vnd.openxmlformats-officedocument.spreadsheetml.comments+xml"/>
  <Override PartName="/xl/drawings/drawing27.xml" ContentType="application/vnd.openxmlformats-officedocument.drawing+xml"/>
  <Override PartName="/xl/comments8.xml" ContentType="application/vnd.openxmlformats-officedocument.spreadsheetml.comments+xml"/>
  <Override PartName="/xl/drawings/drawing28.xml" ContentType="application/vnd.openxmlformats-officedocument.drawing+xml"/>
  <Override PartName="/xl/comments9.xml" ContentType="application/vnd.openxmlformats-officedocument.spreadsheetml.comments+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64011"/>
  <mc:AlternateContent xmlns:mc="http://schemas.openxmlformats.org/markup-compatibility/2006">
    <mc:Choice Requires="x15">
      <x15ac:absPath xmlns:x15ac="http://schemas.microsoft.com/office/spreadsheetml/2010/11/ac" url="C:\Users\usrpla02\Desktop\Plan de Acción INVEMAR 2022\"/>
    </mc:Choice>
  </mc:AlternateContent>
  <bookViews>
    <workbookView xWindow="0" yWindow="0" windowWidth="23040" windowHeight="8910" firstSheet="18" activeTab="1"/>
  </bookViews>
  <sheets>
    <sheet name="Iniciativas Estrategicas" sheetId="46" state="hidden" r:id="rId1"/>
    <sheet name="Integración_PAA" sheetId="21" r:id="rId2"/>
    <sheet name="Plan_de_Acción_Año_2022" sheetId="29" r:id="rId3"/>
    <sheet name="PINAR" sheetId="13" r:id="rId4"/>
    <sheet name="Informe de actividades" sheetId="20" r:id="rId5"/>
    <sheet name="Plan de participación ciudadana" sheetId="23" r:id="rId6"/>
    <sheet name="Plan Capacitación e Incentivos" sheetId="18" r:id="rId7"/>
    <sheet name="PIC" sheetId="45" r:id="rId8"/>
    <sheet name="Plan Incentivos y bienestar" sheetId="16" r:id="rId9"/>
    <sheet name="PSST" sheetId="17" r:id="rId10"/>
    <sheet name="Plan de mantenimiento" sheetId="31" r:id="rId11"/>
    <sheet name="Plan conservación digital" sheetId="15" r:id="rId12"/>
    <sheet name="PAAC" sheetId="3" r:id="rId13"/>
    <sheet name="Riesgos de corrupción" sheetId="37" r:id="rId14"/>
    <sheet name="Racionalización de tramites" sheetId="36" r:id="rId15"/>
    <sheet name="Rendición de cuentas" sheetId="35" r:id="rId16"/>
    <sheet name="Atención al ciudadano" sheetId="33" r:id="rId17"/>
    <sheet name="Transparencia y acceso" sheetId="34" r:id="rId18"/>
    <sheet name="Mapa de riesgos" sheetId="30" r:id="rId19"/>
    <sheet name="Estrategia Conflicto de interes" sheetId="44" r:id="rId20"/>
    <sheet name="PETI" sheetId="25" r:id="rId21"/>
    <sheet name="Plan de austeridad y Gestión am" sheetId="27" r:id="rId22"/>
    <sheet name="Seguridad_de_Información" sheetId="26" r:id="rId23"/>
    <sheet name="Gobierno digital" sheetId="32" r:id="rId24"/>
    <sheet name="Riesgos" sheetId="11" state="hidden" r:id="rId25"/>
    <sheet name="Trámites" sheetId="5" state="hidden" r:id="rId26"/>
    <sheet name="Rendición_de_Cuentas" sheetId="6" state="hidden" r:id="rId27"/>
    <sheet name="Transparencia" sheetId="7" state="hidden" r:id="rId28"/>
    <sheet name="Atención_al_Ciudadano" sheetId="8" state="hidden" r:id="rId29"/>
    <sheet name="Otras" sheetId="9" state="hidden" r:id="rId30"/>
  </sheets>
  <externalReferences>
    <externalReference r:id="rId31"/>
    <externalReference r:id="rId32"/>
  </externalReferences>
  <definedNames>
    <definedName name="_xlnm._FilterDatabase" localSheetId="18" hidden="1">'Mapa de riesgos'!#REF!</definedName>
    <definedName name="_xlnm._FilterDatabase" localSheetId="20" hidden="1">PETI!#REF!</definedName>
    <definedName name="_xlnm._FilterDatabase" localSheetId="3" hidden="1">PINAR!$A$17:$G$19</definedName>
    <definedName name="_xlnm._FilterDatabase" localSheetId="11" hidden="1">'Plan conservación digital'!#REF!</definedName>
    <definedName name="_xlnm._FilterDatabase" localSheetId="8" hidden="1">'Plan Incentivos y bienestar'!#REF!</definedName>
    <definedName name="_xlnm._FilterDatabase" localSheetId="2" hidden="1">Plan_de_Acción_Año_2022!$A$14:$AM$82</definedName>
    <definedName name="_xlnm._FilterDatabase" localSheetId="9" hidden="1">PSST!#REF!</definedName>
    <definedName name="_xlnm._FilterDatabase" localSheetId="22" hidden="1">Seguridad_de_Información!$A$14:$G$30</definedName>
    <definedName name="_Toc26969226" localSheetId="21">'Plan de austeridad y Gestión am'!#REF!</definedName>
    <definedName name="_xlnm.Print_Area" localSheetId="16">'Atención al ciudadano'!$B$1:$H$17</definedName>
    <definedName name="_xlnm.Print_Area" localSheetId="4">'Informe de actividades'!$A$1:$L$30</definedName>
    <definedName name="_xlnm.Print_Area" localSheetId="1">Integración_PAA!$A$1:$XEZ$67</definedName>
    <definedName name="_xlnm.Print_Area" localSheetId="12">PAAC!$A$1:$O$47</definedName>
    <definedName name="_xlnm.Print_Area" localSheetId="3">PINAR!$A$1:$H$19</definedName>
    <definedName name="_xlnm.Print_Area" localSheetId="2">Plan_de_Acción_Año_2022!$A$1:$AM$90</definedName>
    <definedName name="_xlnm.Print_Area" localSheetId="9">PSST!$A$1:$Y$50</definedName>
    <definedName name="_xlnm.Print_Area" localSheetId="14">'Racionalización de tramites'!$B$1:$S$21</definedName>
    <definedName name="_xlnm.Print_Area" localSheetId="15">'Rendición de cuentas'!$B$1:$I$13</definedName>
    <definedName name="_xlnm.Print_Area" localSheetId="13">'Riesgos de corrupción'!$A$1:$H$14</definedName>
    <definedName name="_xlnm.Print_Area" localSheetId="17">'Transparencia y acceso'!$B$1:$I$16</definedName>
    <definedName name="_xlnm.Print_Titles" localSheetId="2">Plan_de_Acción_Año_2022!$14:$15</definedName>
  </definedNames>
  <calcPr calcId="162913" calcMode="manual"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29" l="1"/>
  <c r="W46" i="17"/>
  <c r="C31" i="17"/>
  <c r="C18" i="17"/>
  <c r="C19" i="17"/>
  <c r="C20" i="17"/>
  <c r="C21" i="17"/>
  <c r="C22" i="17"/>
  <c r="C23" i="17"/>
  <c r="C24" i="17"/>
  <c r="C25" i="17"/>
  <c r="C26" i="17"/>
  <c r="C27" i="17"/>
  <c r="C28" i="17"/>
</calcChain>
</file>

<file path=xl/comments1.xml><?xml version="1.0" encoding="utf-8"?>
<comments xmlns="http://schemas.openxmlformats.org/spreadsheetml/2006/main">
  <authors>
    <author>USR PEC COORD</author>
  </authors>
  <commentList>
    <comment ref="B14" authorId="0" shapeId="0">
      <text>
        <r>
          <rPr>
            <b/>
            <sz val="9"/>
            <color indexed="81"/>
            <rFont val="Tahoma"/>
            <family val="2"/>
          </rPr>
          <t>Objetivo de los grupos, programas, coordinaciones, oficinas</t>
        </r>
        <r>
          <rPr>
            <sz val="9"/>
            <color indexed="81"/>
            <rFont val="Tahoma"/>
            <family val="2"/>
          </rPr>
          <t xml:space="preserve">
o proyecto de inversion</t>
        </r>
      </text>
    </comment>
  </commentList>
</comments>
</file>

<file path=xl/comments2.xml><?xml version="1.0" encoding="utf-8"?>
<comments xmlns="http://schemas.openxmlformats.org/spreadsheetml/2006/main">
  <authors>
    <author>usrcoord pec</author>
  </authors>
  <commentList>
    <comment ref="B15" authorId="0" shapeId="0">
      <text>
        <r>
          <rPr>
            <sz val="9"/>
            <color indexed="81"/>
            <rFont val="Tahoma"/>
            <family val="2"/>
          </rPr>
          <t xml:space="preserve">
en cumplimiento a lo dispuesto por el artículo 2 de la Ley 1757 de 2015, todas las entidades del orden nacional y territorial deberán diseñar, mantener y mejorar espacios que garanticen la participación ciudadana en todo el ciclo de la gestión pública (diagnóstico, formulación, implementación, evaluación y seguimiento). Para ello las entidades deberán incluir en sus Planes de Acción y Planes de Desarrollo los programas y acciones que van a adelantar para promover la participación ciudadana.</t>
        </r>
      </text>
    </comment>
    <comment ref="B18" authorId="0" shapeId="0">
      <text>
        <r>
          <rPr>
            <sz val="9"/>
            <color indexed="81"/>
            <rFont val="Tahoma"/>
            <family val="2"/>
          </rPr>
          <t>Identifique las necesidades requeridas por los ciudadanos para la garantía de sus derechos o para la priorización de las mismas. Esto le va a permitir a su entidad orientar el objetivo de la formulación de su política, plan o proyecto.</t>
        </r>
      </text>
    </comment>
    <comment ref="B19" authorId="0" shapeId="0">
      <text>
        <r>
          <rPr>
            <sz val="9"/>
            <color indexed="81"/>
            <rFont val="Tahoma"/>
            <family val="2"/>
          </rPr>
          <t xml:space="preserve">
Convoque a la ciudadanía a participar en la construcción de soluciones a las problemáticas de la entidad. Recuerden que muchas veces los beneficiarios de nuestros servicios son los que pueden ayudar a encontrar soluciones a las dificultades de los mismos. No dude en incluir en su Plan, actividades que permitan a los ciudadanos intervenir con sus ideas o incluso apoyar a la entidad en la identificación y solución de problemas.</t>
        </r>
      </text>
    </comment>
    <comment ref="B20" authorId="0" shapeId="0">
      <text>
        <r>
          <rPr>
            <sz val="9"/>
            <color indexed="81"/>
            <rFont val="Tahoma"/>
            <family val="2"/>
          </rPr>
          <t xml:space="preserve">
Invite al ciudadano a hacer seguimiento, evaluación y control a su gestión. Cree canales para que la ciudadanía de manera permanente opine sobre los resultados y manifieste su interés en hacer control social sobre los resultados e impacto de los mismos.</t>
        </r>
      </text>
    </comment>
  </commentList>
</comments>
</file>

<file path=xl/comments3.xml><?xml version="1.0" encoding="utf-8"?>
<comments xmlns="http://schemas.openxmlformats.org/spreadsheetml/2006/main">
  <authors>
    <author>USR STA JEFE</author>
  </authors>
  <commentList>
    <comment ref="K19" authorId="0" shapeId="0">
      <text>
        <r>
          <rPr>
            <b/>
            <sz val="9"/>
            <color indexed="81"/>
            <rFont val="Tahoma"/>
            <family val="2"/>
          </rPr>
          <t>USR STA JEFE:</t>
        </r>
        <r>
          <rPr>
            <sz val="9"/>
            <color indexed="81"/>
            <rFont val="Tahoma"/>
            <family val="2"/>
          </rPr>
          <t xml:space="preserve">
Según eventos ocurridos</t>
        </r>
      </text>
    </comment>
    <comment ref="K40" authorId="0" shapeId="0">
      <text>
        <r>
          <rPr>
            <b/>
            <sz val="9"/>
            <color indexed="81"/>
            <rFont val="Tahoma"/>
            <family val="2"/>
          </rPr>
          <t>Entrenamiento virtual por emergencia sanitaria</t>
        </r>
      </text>
    </comment>
  </commentList>
</comments>
</file>

<file path=xl/comments4.xml><?xml version="1.0" encoding="utf-8"?>
<comments xmlns="http://schemas.openxmlformats.org/spreadsheetml/2006/main">
  <authors>
    <author>usrpec</author>
  </authors>
  <commentList>
    <comment ref="C16" authorId="0" shapeId="0">
      <text>
        <r>
          <rPr>
            <sz val="24"/>
            <color indexed="81"/>
            <rFont val="Tahoma"/>
            <family val="2"/>
          </rPr>
          <t>Utilice tantas filas como requiera</t>
        </r>
      </text>
    </comment>
  </commentList>
</comments>
</file>

<file path=xl/comments5.xml><?xml version="1.0" encoding="utf-8"?>
<comments xmlns="http://schemas.openxmlformats.org/spreadsheetml/2006/main">
  <authors>
    <author>USR PLA COORD</author>
  </authors>
  <commentList>
    <comment ref="C7" authorId="0" shapeId="0">
      <text>
        <r>
          <rPr>
            <b/>
            <sz val="9"/>
            <color indexed="81"/>
            <rFont val="Tahoma"/>
            <family val="2"/>
          </rPr>
          <t>Formular ejercicios de caracterización de ciudadanos, usuarios y grupos de interés como un elemento indispensable previo a cualquier intervención, diseño o implementación de planes de gestión institucional.
Analizar datos sobre las interacciones y revisar resultados del diagnostico sobre el estado de implementación de la política de servicio al ciudadano.</t>
        </r>
      </text>
    </comment>
    <comment ref="C8" authorId="0" shapeId="0">
      <text>
        <r>
          <rPr>
            <sz val="9"/>
            <color indexed="81"/>
            <rFont val="Tahoma"/>
            <family val="2"/>
          </rPr>
          <t>Incorporar acciones de capacitación de servicio al ciudadano en los programas de inducción y reinducción, desarrollar jornadas de capacitación permanente en estos temas, así como crear esquemas de reconocimiento y estímulos especiales a los trabajadores que permitan destacar sus competencias en materia de servicio al ciudadano</t>
        </r>
      </text>
    </comment>
    <comment ref="C11" authorId="0" shapeId="0">
      <text>
        <r>
          <rPr>
            <sz val="9"/>
            <color indexed="81"/>
            <rFont val="Tahoma"/>
            <family val="2"/>
          </rPr>
          <t xml:space="preserve">Identificar y simplificar los procesos misionales que están detrás de la entrega de la oferta institucional de bienes y servicios, así como los relacionados con atención a requerimientos de los ciudadanos, diseñar o actualizar manuales y protocolos de servicio al ciudadano, implementar herramientas de automatización de procesos y de relacionamiento con la ciudadanía que faciliten la gestión interna y la entrega oportuna de la oferta pública a los ciudadanos, implementar acciones para garanatizar accesibilidad de canales de atención.  Traducción de información en lenguas nativas y respuesta a peticiones en formatos accesibles, actualizar la información de los trámites en el SUIT, elaborar y publicar documentos que presenten claramente las reglas de juego sobre pasos y requisitos para adelantar trámites y los demás lineamientos de la circular # 100-010-2021 </t>
        </r>
        <r>
          <rPr>
            <sz val="9"/>
            <color indexed="81"/>
            <rFont val="Tahoma"/>
            <family val="2"/>
          </rPr>
          <t xml:space="preserve">
</t>
        </r>
      </text>
    </comment>
    <comment ref="C15" authorId="0" shapeId="0">
      <text>
        <r>
          <rPr>
            <sz val="9"/>
            <color indexed="81"/>
            <rFont val="Tahoma"/>
            <family val="2"/>
          </rPr>
          <t>"Acciones para la generación y producción de conocimiento, como retos para encontrar soluciones a problemáticas y situaciones de relacionamiento con los ciudadanos, alianzas con los grupos de valor para cocrear productos y servicios, desarrollar investigaciones e incentivas a los empleados a producir conocimiento".  Diseñar herramientas de uso y apropiación de conocimiento con lineamientos claros, organizar la información de las interacciones al igual que analizar la información sobre la percepción de los grupos de valor y la experiencia del servicio, fomentar la cultura de difundir y compartir a través de espacios de socialización, documentar buenas prácticas y promover el intercambio de información y lecciones aprendidas</t>
        </r>
      </text>
    </comment>
    <comment ref="C16" authorId="0" shapeId="0">
      <text>
        <r>
          <rPr>
            <b/>
            <sz val="9"/>
            <color indexed="81"/>
            <rFont val="Tahoma"/>
            <family val="2"/>
          </rPr>
          <t>Incluir el diseño de esquemas de monitoreo sobre la gestión (construir cadena de valor, formular indicadores, establecer responsables, definir periodicidad de medición) al igual que herramientas para medir la experiencia de usuario y prcepción ciudadana, entre ellas el análisis de información sobre peticiones y gestión de trámites, encuestas de percepción ciudadana, ejercicios de ciudadano incógnito y herramientas como journey map, perfilación de usuarios entre otros</t>
        </r>
      </text>
    </comment>
  </commentList>
</comments>
</file>

<file path=xl/comments6.xml><?xml version="1.0" encoding="utf-8"?>
<comments xmlns="http://schemas.openxmlformats.org/spreadsheetml/2006/main">
  <authors>
    <author>Rosa Valentina Aceros Garcia</author>
    <author>usrcoord pec</author>
  </authors>
  <commentList>
    <comment ref="D7" authorId="0" shapeId="0">
      <text>
        <r>
          <rPr>
            <sz val="9"/>
            <color indexed="81"/>
            <rFont val="Tahoma"/>
            <family val="2"/>
          </rPr>
          <t>Precise los objetivos que la entidad desea lograr en la vigencia y Enuncie una a una las actividades que se realizarán  al logro de cada objetivo planteado.</t>
        </r>
      </text>
    </comment>
    <comment ref="C8" authorId="1" shapeId="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0" authorId="1" shapeId="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1" authorId="1" shapeId="0">
      <text>
        <r>
          <rPr>
            <sz val="9"/>
            <color rgb="FF000000"/>
            <rFont val="Tahoma"/>
            <family val="2"/>
          </rPr>
          <t xml:space="preserve">La Ley estableció tres (3) instrumentos para apoyar el proceso de gestión de información de las entidades. Estos son:
</t>
        </r>
        <r>
          <rPr>
            <sz val="9"/>
            <color rgb="FF000000"/>
            <rFont val="Tahoma"/>
            <family val="2"/>
          </rPr>
          <t xml:space="preserve">• El Registro o inventario de activos de Información.
</t>
        </r>
        <r>
          <rPr>
            <sz val="9"/>
            <color rgb="FF000000"/>
            <rFont val="Tahoma"/>
            <family val="2"/>
          </rPr>
          <t xml:space="preserve">• El Esquema de publicación de información, y
</t>
        </r>
        <r>
          <rPr>
            <sz val="9"/>
            <color rgb="FF000000"/>
            <rFont val="Tahoma"/>
            <family val="2"/>
          </rPr>
          <t xml:space="preserve">• El Índice de Información Clasificada y Reservada. </t>
        </r>
      </text>
    </comment>
    <comment ref="C15" authorId="1" shapeId="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7.xml><?xml version="1.0" encoding="utf-8"?>
<comments xmlns="http://schemas.openxmlformats.org/spreadsheetml/2006/main">
  <authors>
    <author>usrcoord pec</author>
  </authors>
  <commentList>
    <comment ref="C8" authorId="0" shapeId="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8.xml><?xml version="1.0" encoding="utf-8"?>
<comments xmlns="http://schemas.openxmlformats.org/spreadsheetml/2006/main">
  <authors>
    <author>Rosa Valentina Aceros Garcia</author>
    <author>usrcoord pec</author>
  </authors>
  <commentList>
    <comment ref="D7" authorId="0" shapeId="0">
      <text>
        <r>
          <rPr>
            <sz val="9"/>
            <color indexed="81"/>
            <rFont val="Tahoma"/>
            <family val="2"/>
          </rPr>
          <t>Precise los objetivos que la entidad desea lograr en la vigencia y Enuncie una a una las actividades que se realizarán  al logro de cada objetivo planteado.</t>
        </r>
      </text>
    </comment>
    <comment ref="C8" authorId="1" shapeId="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9.xml><?xml version="1.0" encoding="utf-8"?>
<comments xmlns="http://schemas.openxmlformats.org/spreadsheetml/2006/main">
  <authors>
    <author>usrcoord pec</author>
  </authors>
  <commentList>
    <comment ref="C9" authorId="0" shapeId="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text>
        <r>
          <rPr>
            <sz val="9"/>
            <color indexed="81"/>
            <rFont val="Tahoma"/>
            <family val="2"/>
          </rPr>
          <t>La entidad puede formular acciones para fortalecer el talento humano en materia de sensibilización,
cualificación, vocación de servicio y gestión</t>
        </r>
      </text>
    </comment>
    <comment ref="C12" authorId="0" shapeId="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sharedStrings.xml><?xml version="1.0" encoding="utf-8"?>
<sst xmlns="http://schemas.openxmlformats.org/spreadsheetml/2006/main" count="1875" uniqueCount="1196">
  <si>
    <t>Fecha Inicio</t>
  </si>
  <si>
    <t>Fecha Fin</t>
  </si>
  <si>
    <t>Política de Gestión y Desempeño</t>
  </si>
  <si>
    <t>PLAN INSTITUCIONAL DE ARCHIVOS - PINAR</t>
  </si>
  <si>
    <t>PLAN DE SEGURIDAD Y PRIVACIDAD DE LA INFORMACIÓN</t>
  </si>
  <si>
    <t xml:space="preserve"> </t>
  </si>
  <si>
    <t xml:space="preserve">Responsable de ejecutar tarea </t>
  </si>
  <si>
    <t>Área Organizativa o Dependencia</t>
  </si>
  <si>
    <t>Fuente de Financiación 
(Inversión, Funcionamiento, otros)</t>
  </si>
  <si>
    <t>Articulación Planeación Estratégica Institucional (Objetivo Estratégico)</t>
  </si>
  <si>
    <t>PLAN ANTICORRUPCIÓN Y DE ATENCIÓN AL CIUDADANO
Componente: Mecanismos para la Transparencia y Acceso a la Información</t>
  </si>
  <si>
    <t>PLAN ANTICORRUPCIÓN Y DE ATENCIÓN AL CIUDADANO
Componente: Riesgos de Corrupción</t>
  </si>
  <si>
    <t>PLAN ANTICORRUPCIÓN Y DE ATENCIÓN AL CIUDADANO
Componente: Racionalización de Trámites</t>
  </si>
  <si>
    <t>PLAN ANTICORRUPCIÓN Y DE ATENCIÓN AL CIUDADANO
Componente: Rendición de Cuentas</t>
  </si>
  <si>
    <t>PLAN ANTICORRUPCIÓN Y DE ATENCIÓN AL CIUDADANO
Componente: Mecanismos para mejorar la Atención al Ciudadano</t>
  </si>
  <si>
    <t>PLAN ANTICORRUPCIÓN Y DE ATENCIÓN AL CIUDADANO
Componente: Iniciativas Adicionales</t>
  </si>
  <si>
    <t>Objetivo Estratégico</t>
  </si>
  <si>
    <t>Iniciativa Estratégica</t>
  </si>
  <si>
    <t>Colaboradores</t>
  </si>
  <si>
    <t>Fecha Inicial programada</t>
  </si>
  <si>
    <t>Fecha Final programada</t>
  </si>
  <si>
    <t>Otra Fuente de Financiación</t>
  </si>
  <si>
    <t>Nombre del proyecto</t>
  </si>
  <si>
    <t>Subcomponente</t>
  </si>
  <si>
    <r>
      <t>1.</t>
    </r>
    <r>
      <rPr>
        <sz val="7"/>
        <color theme="0"/>
        <rFont val="Arial Narrow"/>
        <family val="2"/>
      </rPr>
      <t>Plan Institucional de Archivos de la Entidad – PINAR</t>
    </r>
  </si>
  <si>
    <r>
      <t>2.</t>
    </r>
    <r>
      <rPr>
        <sz val="7"/>
        <color theme="0"/>
        <rFont val="Arial Narrow"/>
        <family val="2"/>
      </rPr>
      <t>Plan Anual de Adquisiciones</t>
    </r>
  </si>
  <si>
    <t xml:space="preserve">Responsable </t>
  </si>
  <si>
    <t>Responsable de la Actividad</t>
  </si>
  <si>
    <t>Políticas de gestión y desempeño</t>
  </si>
  <si>
    <t>Área responsable</t>
  </si>
  <si>
    <t>Proceso</t>
  </si>
  <si>
    <t>Estratégico</t>
  </si>
  <si>
    <t>Auditoría interna</t>
  </si>
  <si>
    <t>Auditor interno</t>
  </si>
  <si>
    <t>Sandra Laverde</t>
  </si>
  <si>
    <t>Luis Blanco</t>
  </si>
  <si>
    <t>No aplica</t>
  </si>
  <si>
    <t xml:space="preserve">Auditar el Sistema Integrado de Gestión en apoyo a las politicas y contoles de gestión,  proporcionado  información como base para mejorar el desempeño. </t>
  </si>
  <si>
    <t>Promover el enfoque hacia la prevención  fundamentada en la información , el control y la evaluación, para la toma de decisiones y la mejora continua</t>
  </si>
  <si>
    <t>Realizar mantenimiento y mejora del  Sistema Integrado de Gestión al interior del proceso -MIGO</t>
  </si>
  <si>
    <t>Oficina Jurídica</t>
  </si>
  <si>
    <t>Jefe Oficina Jurídica</t>
  </si>
  <si>
    <t>Liderar la Oficina Jurídica, planeando, coordinando y ejecutando las actividades propias de la dependencia y los encargos de la Dirección General.</t>
  </si>
  <si>
    <t>Asesorar jurídicamente de manera diligente y oportuna a las directivas del Instituto y brindar apoyo jurídico a las dependencias según requerimiento de DGI, supervisar servicios de abogados externos, coordinar la expedición de directivas</t>
  </si>
  <si>
    <t>Ejercer diligentemente la representación judicial y administrativa del Instituto, representar al Instituto en los asuntos y reuniones que sean encargadas.</t>
  </si>
  <si>
    <t>Participar activamente en las actividades relacionadas con los sistemas de gestión y demás comités que atañen al área o por delegación de la Dirección General, adelantar las revisiones pertinentes procurando la actualización permanente del Normograma y cumplimiento requisitos SSTA</t>
  </si>
  <si>
    <t>Atención y Coordinación legal de la atención de derechos de petición y directivas</t>
  </si>
  <si>
    <t>Ana Milena Saade</t>
  </si>
  <si>
    <t>Coordinación de Planeación</t>
  </si>
  <si>
    <t>Coordinadora de Planeación</t>
  </si>
  <si>
    <t>Mantener al día los requerimientos del Sistema de Gestión a cargo de planeación</t>
  </si>
  <si>
    <t>Dinora Otero Polo</t>
  </si>
  <si>
    <t>Archivo y Correspondencia</t>
  </si>
  <si>
    <t>Jefe Archivo y Correspondencia</t>
  </si>
  <si>
    <t>Grupo Financiero</t>
  </si>
  <si>
    <t>Oswaldo Zuñiga</t>
  </si>
  <si>
    <t>Grupo Gestión Contractual</t>
  </si>
  <si>
    <t>Orieta Gómez</t>
  </si>
  <si>
    <t>Brindar apoyo permanente a  todos los procesos institucionales y clientes externos mediante la gestión de los recursos físicos del Instituto propendiendo por la optimización de los recursos y la prestación eficiente y eficaz de los servicios.</t>
  </si>
  <si>
    <t>Grupo Servicios Generales</t>
  </si>
  <si>
    <t>Coordinador Grupo Servicios Generales</t>
  </si>
  <si>
    <t>Coordinadora Grupo Gestión Contracttual</t>
  </si>
  <si>
    <t>Coordinador Grupo Financiero</t>
  </si>
  <si>
    <t>Realizar apoyo administrativo dentro del Grupo GSG para contribuir al logro de los objetivos generales de la SRA</t>
  </si>
  <si>
    <t>Santiago Márquez</t>
  </si>
  <si>
    <t>Grupo Sistemas y Telemática</t>
  </si>
  <si>
    <t>Raúl Carrerá</t>
  </si>
  <si>
    <t>Grupo Talento humano</t>
  </si>
  <si>
    <t>Coordinadora Grupo Talento humano</t>
  </si>
  <si>
    <t>Coordinador Grupo Sistemas y Telemática</t>
  </si>
  <si>
    <t>Massiel Cervantes</t>
  </si>
  <si>
    <t>Misional</t>
  </si>
  <si>
    <t>Proveer a los públicos objetivo del Invemar, la información marino y costera disponible, en diferentes formatos y medios de acceso, mejorando la visbilidad nacional e internacional de los resultados producidos por las investigaciones científicas.</t>
  </si>
  <si>
    <t>Comunicación científica</t>
  </si>
  <si>
    <t>Jefe de Comunicación científica</t>
  </si>
  <si>
    <t>Isabella Katime</t>
  </si>
  <si>
    <t>Subdirección administrativa</t>
  </si>
  <si>
    <t>Subdirectora administrativa</t>
  </si>
  <si>
    <t>Optimizar los procesos de la gestión administrativa.</t>
  </si>
  <si>
    <t>Sandra Rincón</t>
  </si>
  <si>
    <t>Aumentar el conocimiento científico marino y costero para el desarrollo sostenible de Colombia.</t>
  </si>
  <si>
    <t>Dirección general</t>
  </si>
  <si>
    <t>Director general</t>
  </si>
  <si>
    <t>Ampliar el conocimiento científico acerca del entorno biofísico y socioeconómico de las zonas marinas y costera.</t>
  </si>
  <si>
    <t>Aumentar las capacidades científicas y técnicas para producción de información marina  y costera.</t>
  </si>
  <si>
    <t xml:space="preserve">Comunicar la información ambiental marina y costera de forma interoperable y accesible
</t>
  </si>
  <si>
    <t xml:space="preserve">Francisco Arias </t>
  </si>
  <si>
    <t>Constanza Ricaurte
David Alonso
Luisa Espinosa
Mario Rueda
Paula Sierra</t>
  </si>
  <si>
    <t xml:space="preserve">Coordinación Investigación e información para gestión marina y costera </t>
  </si>
  <si>
    <t>Jefe Análisis de Información para Planificación</t>
  </si>
  <si>
    <t>Optimizar los repositorios de datos orientándolos hacia la mejora en la difusión de productos de información.</t>
  </si>
  <si>
    <t xml:space="preserve">
Perfeccionar el levantamiento y procesamiento de información marina y costera apuntando a la certificación de su calidad estadística.
</t>
  </si>
  <si>
    <t>Carolina García</t>
  </si>
  <si>
    <t>Desarrollar estrategias gubernamentales</t>
  </si>
  <si>
    <t>Nombre de la actividad</t>
  </si>
  <si>
    <t>http://www.invemar.org.co/inf-actividades</t>
  </si>
  <si>
    <t>Coordinador Grupo Sistemas y Telemática
Auxiliar (SYT)</t>
  </si>
  <si>
    <r>
      <t>3.</t>
    </r>
    <r>
      <rPr>
        <sz val="7"/>
        <color theme="0"/>
        <rFont val="Arial Narrow"/>
        <family val="2"/>
      </rPr>
      <t>Plan Estratégico de Talento Humano</t>
    </r>
  </si>
  <si>
    <r>
      <t>4.</t>
    </r>
    <r>
      <rPr>
        <sz val="7"/>
        <color theme="0"/>
        <rFont val="Arial Narrow"/>
        <family val="2"/>
      </rPr>
      <t>Plan Institucional de Capacitación</t>
    </r>
  </si>
  <si>
    <r>
      <t>5.</t>
    </r>
    <r>
      <rPr>
        <sz val="7"/>
        <color theme="0"/>
        <rFont val="Arial Narrow"/>
        <family val="2"/>
      </rPr>
      <t>Plan de Incentivos Institucionales</t>
    </r>
  </si>
  <si>
    <r>
      <t>6.</t>
    </r>
    <r>
      <rPr>
        <sz val="7"/>
        <color theme="0"/>
        <rFont val="Arial Narrow"/>
        <family val="2"/>
      </rPr>
      <t xml:space="preserve">Plan de Trabajo Anual en Seguridad y Salud en el Trabajo </t>
    </r>
  </si>
  <si>
    <r>
      <t>7.</t>
    </r>
    <r>
      <rPr>
        <sz val="7"/>
        <color theme="0"/>
        <rFont val="Arial Narrow"/>
        <family val="2"/>
      </rPr>
      <t>Plan Anticorrupción y de Atención al Ciudadano</t>
    </r>
  </si>
  <si>
    <r>
      <t>8.</t>
    </r>
    <r>
      <rPr>
        <sz val="7"/>
        <color theme="0"/>
        <rFont val="Arial Narrow"/>
        <family val="2"/>
      </rPr>
      <t>Plan Estratégico de Tecnologías de la Información y las Comunicaciones – PETI</t>
    </r>
  </si>
  <si>
    <r>
      <t>9.</t>
    </r>
    <r>
      <rPr>
        <sz val="7"/>
        <color theme="0"/>
        <rFont val="Arial Narrow"/>
        <family val="2"/>
      </rPr>
      <t>Plan de Tratamiento de Riesgos de Seguridad y Privacidad de la Información</t>
    </r>
  </si>
  <si>
    <r>
      <t>10.</t>
    </r>
    <r>
      <rPr>
        <sz val="7"/>
        <color theme="0"/>
        <rFont val="Arial Narrow"/>
        <family val="2"/>
      </rPr>
      <t xml:space="preserve">Plan de Seguridad y Privacidad de la Información </t>
    </r>
  </si>
  <si>
    <t>Coordinación de Comunicaciones</t>
  </si>
  <si>
    <t>Subcomponente/procesos</t>
  </si>
  <si>
    <t>Meta o producto</t>
  </si>
  <si>
    <t>Responsable</t>
  </si>
  <si>
    <t>Fecha programada</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</si>
  <si>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</si>
  <si>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</si>
  <si>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</si>
  <si>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</si>
  <si>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</si>
  <si>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</si>
  <si>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</si>
  <si>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</si>
  <si>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</si>
  <si>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</si>
  <si>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</si>
  <si>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</si>
  <si>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</si>
  <si>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</si>
  <si>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</si>
  <si>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</si>
  <si>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</si>
  <si>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</si>
  <si>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</si>
  <si>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</si>
  <si>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</si>
  <si>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 xml:space="preserve">Subcomponente </t>
  </si>
  <si>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</si>
  <si>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</si>
  <si>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</si>
  <si>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</si>
  <si>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</si>
  <si>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</si>
  <si>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</si>
  <si>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</si>
  <si>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</si>
  <si>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</si>
  <si>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</si>
  <si>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</si>
  <si>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</si>
  <si>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</si>
  <si>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</si>
  <si>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</si>
  <si>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</si>
  <si>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</si>
  <si>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</si>
  <si>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</si>
  <si>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t>3.1</t>
  </si>
  <si>
    <t>Sensibilización a los coordinadores del área misional de la importancia de mantener actualizado el link de noticias de lapágina web del instituto, como un insturmento de rendicon de cuentas</t>
  </si>
  <si>
    <t xml:space="preserve">1 Sensibilización realizada </t>
  </si>
  <si>
    <t>4.1</t>
  </si>
  <si>
    <t>Elaborar informe y publicar la evaluación de la estrategia de rendición de cuentas vigencia 2019</t>
  </si>
  <si>
    <t>Informe publicado</t>
  </si>
  <si>
    <t>Líder: COM
Apoya: CMC, SCI</t>
  </si>
  <si>
    <r>
      <t xml:space="preserve">Subcomponente 1                                       
 </t>
    </r>
    <r>
      <rPr>
        <sz val="12"/>
        <color theme="1"/>
        <rFont val="Arial Narrow"/>
        <family val="2"/>
      </rPr>
      <t xml:space="preserve"> Información de calidad y en lenguaje comprensible</t>
    </r>
  </si>
  <si>
    <r>
      <t xml:space="preserve">Subcomponente 2                             </t>
    </r>
    <r>
      <rPr>
        <sz val="12"/>
        <color theme="1"/>
        <rFont val="Arial Narrow"/>
        <family val="2"/>
      </rPr>
      <t xml:space="preserve">               
Diálogo de doble vía con la ciudadanía y sus organizaciones</t>
    </r>
  </si>
  <si>
    <r>
      <t xml:space="preserve">Subcomponente 3                                    </t>
    </r>
    <r>
      <rPr>
        <sz val="12"/>
        <color theme="1"/>
        <rFont val="Arial Narrow"/>
        <family val="2"/>
      </rPr>
      <t xml:space="preserve">             
Incentivos para motivar la cultura de la rendición y petición de cuentas</t>
    </r>
  </si>
  <si>
    <r>
      <rPr>
        <b/>
        <sz val="12"/>
        <color rgb="FF000000"/>
        <rFont val="Arial Narrow"/>
        <family val="2"/>
      </rPr>
      <t>Subcomponente 4</t>
    </r>
    <r>
      <rPr>
        <sz val="12"/>
        <color theme="1"/>
        <rFont val="Arial Narrow"/>
        <family val="2"/>
      </rPr>
      <t xml:space="preserve">                                               
Evaluación y retroalimentación a  la gestión institucional</t>
    </r>
  </si>
  <si>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</si>
  <si>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</si>
  <si>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</si>
  <si>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t>Lider: COM
Apoyan: JUR/CMC/LABSIS/AYC/SYT y ADG</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</si>
  <si>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</si>
  <si>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</si>
  <si>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</si>
  <si>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</si>
  <si>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</si>
  <si>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</si>
  <si>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</si>
  <si>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</si>
  <si>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</si>
  <si>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</si>
  <si>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</si>
  <si>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</si>
  <si>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</si>
  <si>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5.1</t>
  </si>
  <si>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</si>
  <si>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</si>
  <si>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</si>
  <si>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Indicadores</t>
  </si>
  <si>
    <t>SIAM con contenidos de los
resultados de los proyectos de
Investigación</t>
  </si>
  <si>
    <t>Número de productos de información
publicados en el SIAM</t>
  </si>
  <si>
    <t>LABSIS</t>
  </si>
  <si>
    <t>Todos los conjuntos de datos
recibidos en custodia
documentados con sus metadatos</t>
  </si>
  <si>
    <t>Número de conjuntos de datos
documentados con sus metadatos</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</si>
  <si>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</si>
  <si>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</si>
  <si>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</si>
  <si>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</si>
  <si>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</si>
  <si>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</si>
  <si>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</si>
  <si>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</si>
  <si>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</si>
  <si>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</si>
  <si>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</si>
  <si>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</si>
  <si>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</si>
  <si>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</si>
  <si>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</si>
  <si>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</si>
  <si>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</si>
  <si>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 xml:space="preserve"> El Índice de Información Clasificada y Reservada</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</si>
  <si>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</si>
  <si>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</si>
  <si>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</si>
  <si>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</si>
  <si>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</si>
  <si>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</si>
  <si>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</si>
  <si>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</si>
  <si>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Publicación de productos de información generados por los
proyectos de investigación en el SIAM</t>
  </si>
  <si>
    <t>Documentar conjuntos de datos disponibles para los usuarios del SIAM</t>
  </si>
  <si>
    <t>Revisión y actualización de El Índice de Información Clasificada y Reservada</t>
  </si>
  <si>
    <t xml:space="preserve">Recopilación de estadisticas de peticiones de acceso a datos
atendidas y respuestas dadas
</t>
  </si>
  <si>
    <t>1.3</t>
  </si>
  <si>
    <t>Indicador</t>
  </si>
  <si>
    <t>Moderado</t>
  </si>
  <si>
    <t>Profesional de Apoyo Comunicaciones</t>
  </si>
  <si>
    <t>Catherine Beltrán</t>
  </si>
  <si>
    <r>
      <t>11.</t>
    </r>
    <r>
      <rPr>
        <sz val="7"/>
        <color theme="0"/>
        <rFont val="Arial Narrow"/>
        <family val="2"/>
      </rPr>
      <t xml:space="preserve">Plan de participación ciudadana </t>
    </r>
  </si>
  <si>
    <t>PLAN DE PARTICIPACIÓN CIUDADANA</t>
  </si>
  <si>
    <t>Fase del ciclo de la Gestión</t>
  </si>
  <si>
    <t>Actividades</t>
  </si>
  <si>
    <t>Objetivo (s) de la actividad</t>
  </si>
  <si>
    <t>Meta/Producto</t>
  </si>
  <si>
    <t>Diagnóstico</t>
  </si>
  <si>
    <t xml:space="preserve">Formalizar las actividades de la politica de participación ciudadana en los procesos misionales </t>
  </si>
  <si>
    <t># de proyectos o actividades identificadas en la presente vigencia que incorporan la participación ciudadana</t>
  </si>
  <si>
    <t>Coordinadores área misional</t>
  </si>
  <si>
    <t>Implementación/ejecución/colaboración</t>
  </si>
  <si>
    <t>Control/Evaluación</t>
  </si>
  <si>
    <t>Inversión, Funcionamiento</t>
  </si>
  <si>
    <t xml:space="preserve">
Seguridad Digital</t>
  </si>
  <si>
    <t>Funcionamiento, Inversión</t>
  </si>
  <si>
    <t xml:space="preserve">
Gobierno Digital</t>
  </si>
  <si>
    <t>Gestión documental</t>
  </si>
  <si>
    <t>Minimizar el riesgo que presenta la documentación del archivo central la cual se encuentra inactiva, además de la culminación del proceso de disposición final de algunos documentos.</t>
  </si>
  <si>
    <t>Responsables</t>
  </si>
  <si>
    <r>
      <rPr>
        <b/>
        <sz val="12"/>
        <color theme="1"/>
        <rFont val="Arial Narrow"/>
        <family val="2"/>
      </rPr>
      <t xml:space="preserve">Subcomponente 1
</t>
    </r>
    <r>
      <rPr>
        <sz val="12"/>
        <color theme="1"/>
        <rFont val="Arial Narrow"/>
        <family val="2"/>
      </rPr>
      <t>Lineamientos de Transparencia Activa</t>
    </r>
  </si>
  <si>
    <r>
      <rPr>
        <b/>
        <sz val="12"/>
        <color theme="1"/>
        <rFont val="Arial Narrow"/>
        <family val="2"/>
      </rPr>
      <t xml:space="preserve">Subcomponente 3
</t>
    </r>
    <r>
      <rPr>
        <sz val="12"/>
        <color theme="1"/>
        <rFont val="Arial Narrow"/>
        <family val="2"/>
      </rPr>
      <t>Elaboración los Instrumentos de Gestión de la Información</t>
    </r>
  </si>
  <si>
    <r>
      <rPr>
        <b/>
        <sz val="12"/>
        <color theme="1"/>
        <rFont val="Arial Narrow"/>
        <family val="2"/>
      </rPr>
      <t xml:space="preserve">Subcomponente 4
</t>
    </r>
    <r>
      <rPr>
        <sz val="12"/>
        <color theme="1"/>
        <rFont val="Arial Narrow"/>
        <family val="2"/>
      </rPr>
      <t>Criterio diferencial de accesibilidad</t>
    </r>
  </si>
  <si>
    <r>
      <rPr>
        <b/>
        <sz val="12"/>
        <color theme="1"/>
        <rFont val="Arial Narrow"/>
        <family val="2"/>
      </rPr>
      <t xml:space="preserve">Subcomponente 5
</t>
    </r>
    <r>
      <rPr>
        <sz val="12"/>
        <color theme="1"/>
        <rFont val="Arial Narrow"/>
        <family val="2"/>
      </rPr>
      <t>Monitoreo del Acceso a la Información Pública</t>
    </r>
  </si>
  <si>
    <t>1. Documentos de investigación para la gestión de la información y el conocimiento ambiental
2. Laboratorios mejorados y dotados.
3. Colecciones biológicas.
4. Personas formadas en Ciencias marinas.
5.  Sistema de Información Ambiental Marino en funcionamiento.
6. Publicaciones
7. Informes trimestrales y final del proyecto.</t>
  </si>
  <si>
    <t>Ivan Franco
Claudia Pérez
José Rodríguez
Andres Molina</t>
  </si>
  <si>
    <t xml:space="preserve">Francisco Sanchez
Jorge Correa
</t>
  </si>
  <si>
    <t>Paula Sierra
Constanza Ricaurte
Mario Rueda
Luisa Espinosa
David Alonso</t>
  </si>
  <si>
    <t xml:space="preserve">No se tiene previsto la racionalización de trámites durante la vigencia 2020. </t>
  </si>
  <si>
    <t>1. Tres Sedes adecuadas.
2. Capacitaciones realizadas.
3. Usuarios del sistema. 
4. Metros lineales de documentos inventariados
5. Informe técnico final.</t>
  </si>
  <si>
    <t>1. Documentos con Informes de monitoreo elaborados.
2.  Bases de datos de monitoreo ambiental actualizadas. 
3. Laboratorios mejorados y dotados</t>
  </si>
  <si>
    <t>Todos</t>
  </si>
  <si>
    <t>Mantener el acceso del software que provee MINTIC para personas con discapacidad en la página web del instituto</t>
  </si>
  <si>
    <t>Software visible permitiendo descarga gratuita desde nuestra página web</t>
  </si>
  <si>
    <t>Software a disponibilidad del público</t>
  </si>
  <si>
    <t>Impacto</t>
  </si>
  <si>
    <t xml:space="preserve">Roberto Ramirez
Edgar Correa
</t>
  </si>
  <si>
    <t>Total productos comprometidos</t>
  </si>
  <si>
    <t>MAPA DE RIESGOS DE CORRUPCIÓN</t>
  </si>
  <si>
    <t xml:space="preserve">TAL/Profesional de apoyo ambiental </t>
  </si>
  <si>
    <t xml:space="preserve">Jefe Trans/Profesional de apoyo ambiental </t>
  </si>
  <si>
    <t xml:space="preserve">Papelería </t>
  </si>
  <si>
    <t>Informe a STA sobre total resmas tamaño carta y oficio, y tóneres entregados.</t>
  </si>
  <si>
    <t xml:space="preserve">Auxiliar FIN / Profesional de apoyo </t>
  </si>
  <si>
    <t>Profesional de apoyo ambiental /Jefe STA</t>
  </si>
  <si>
    <t>Cumplimiento de actividades en un 80%</t>
  </si>
  <si>
    <t>Servicios Públicos</t>
  </si>
  <si>
    <t xml:space="preserve">Tips o socializaciones realizadas </t>
  </si>
  <si>
    <t>Documentos aprobado por SGC de los subprogramas</t>
  </si>
  <si>
    <t>Telefonía</t>
  </si>
  <si>
    <t xml:space="preserve">Reporte del consumo mensual de telefonía fija y móvil </t>
  </si>
  <si>
    <t xml:space="preserve">Nómina </t>
  </si>
  <si>
    <t>Viáticos, gastos de viaje y gastos de desplazamiento</t>
  </si>
  <si>
    <t>Reporte de total facturado por concepto de  expedición de tiquetes</t>
  </si>
  <si>
    <t>PORCENTAJE DE AVANCE TOTAL DEL PLAN</t>
  </si>
  <si>
    <t xml:space="preserve">7. DOCUMENTOS DE REFERENCIA </t>
  </si>
  <si>
    <t>8. METAS</t>
  </si>
  <si>
    <t>Meta</t>
  </si>
  <si>
    <t>100% de cumplimiento al seguimiento de las actividades programadas para la vigencia</t>
  </si>
  <si>
    <t>Revisar y actualizar Plan de comunicación, sensibilización y capacitación en seguridad de la información.</t>
  </si>
  <si>
    <t>Implementación de la Seguridad de la Información.</t>
  </si>
  <si>
    <t>Revisar y actualizar Directriz de Seguridad y Privacidad de la Información.</t>
  </si>
  <si>
    <t>Seguimiento, evaluación y mejora de la seguridad de la información.</t>
  </si>
  <si>
    <t xml:space="preserve">Coordinador Grupo Sistemas y Telemática
</t>
  </si>
  <si>
    <t>Proporcionar herramientas Tecnológicas-administrativas que nos permitan garantizar la custodia e integralidad de los documentos, sin importar su estado (físico/digital) conforme a las normas y lineamientos expedidos por el Archivo General de la Nación</t>
  </si>
  <si>
    <t>ESTRATEGIA PARA LA GESTIÓN DE CONFLICTO DE INTERESES</t>
  </si>
  <si>
    <t>Componente</t>
  </si>
  <si>
    <t>Categoría</t>
  </si>
  <si>
    <t xml:space="preserve">Actividades de Gestión </t>
  </si>
  <si>
    <t>Plazos</t>
  </si>
  <si>
    <t xml:space="preserve"> Condiciones institucionales</t>
  </si>
  <si>
    <t>Comité de Gestión y Desempeño</t>
  </si>
  <si>
    <t>Procesos y procedimientos</t>
  </si>
  <si>
    <t xml:space="preserve">Pedagogía </t>
  </si>
  <si>
    <t>Sensibilización y capacitación</t>
  </si>
  <si>
    <t>Realizar estrategias de comunicación (por diferentes medios) y sensibilización relacionadas con los temas de código de Integridad y conflicto de intereses.</t>
  </si>
  <si>
    <t>Oficina COM</t>
  </si>
  <si>
    <t>TAL</t>
  </si>
  <si>
    <t>Realización del curso de integridad, transparencia y lucha contra la corrupción</t>
  </si>
  <si>
    <t>Vincular a los servidores y contratistas de la entidad al curso de integridad, transparencia y lucha contra la corrupción establecido por Función Pública para dar cumplimiento a la Ley 2016 de 2020.</t>
  </si>
  <si>
    <t>Seguimiento y evaluación</t>
  </si>
  <si>
    <t>Declaración de bienes, rentas y conflictos de intereses Ley 2013 de 2019</t>
  </si>
  <si>
    <t>Garantizar que el 100% de servidores públicos y contratistas de la entidad obligados por la Ley 2013 de 2019 publiquen la declaración de bienes, rentas y conflicto de intereses en el aplicativo establecido por Función Pública.</t>
  </si>
  <si>
    <t>TAL/GCO</t>
  </si>
  <si>
    <t xml:space="preserve">
Registro de las declaraciones de conflictos de intereses
</t>
  </si>
  <si>
    <t>ADI/Comité de Gestión y Desempeño/Comité de conflicto de intereses</t>
  </si>
  <si>
    <t xml:space="preserve">Realizar el seguimiento y control a la implementación de las estrategias de gestión preventiva del conflicto de intereses formuladas en la planeación institucional y a la publicación de la declaración de bienes, rentas y conflictos de intereses de los servidores públicos y contratistas que se encuentran obligados por la ley 2013 de 2019, a través de las dependencias de control interno. </t>
  </si>
  <si>
    <t>Diana Carvajal
Mónica Zulbarán
Lyda Pineda</t>
  </si>
  <si>
    <t>Raúl Carrerá
Sanitago Márquez
Linyú Acosta
Massiel Cervantes</t>
  </si>
  <si>
    <t>Administrativo</t>
  </si>
  <si>
    <t xml:space="preserve">Mantener el proceso al día con los requerimientos  de calidad  </t>
  </si>
  <si>
    <t xml:space="preserve">Angy Lora
Liliana Castillo
</t>
  </si>
  <si>
    <t>Cumplir con los compromisos establecidos en el Modelo Integrado de Gestión - MIGO: Enfoque para la gestión (indicadores)</t>
  </si>
  <si>
    <t>Contribuir con la implementación del Modelo Integrado de Gestión - MIGO: promover la toma de conciencia</t>
  </si>
  <si>
    <t>Adelantar las Politicas de Gestión y desempeño: Transparencia, acceso a la información pública y lucha contra la corrupción y Servicio al ciudadano; y controlar la aparición de conflictos de intereses</t>
  </si>
  <si>
    <t>Operar, mantener y equipar las instalaciones de la infraestructura física de las sedes institucionales</t>
  </si>
  <si>
    <t>Operar y mantener los equipos de transporte terrestre y marítimo</t>
  </si>
  <si>
    <t>Implementación de herramientas que den apoyo al cumplimiento de la misión institucional.</t>
  </si>
  <si>
    <t>Mantenimiento a la implementación del SGC</t>
  </si>
  <si>
    <t>Planeación y adecuación tecnológica</t>
  </si>
  <si>
    <t>Administrar permanentemente la totalidad del recurso humano, a través de la aplicación de los lineamientos y procedimientos de selección y contratación, SSTA y R.S. Coordinando actividades relacionadas con el bienestar y el desarrollo de competencias para garantizar personal competente, condiciones de trabajo seguras y promoviendo actividades de responsabilidad social.</t>
  </si>
  <si>
    <t xml:space="preserve">Investigación científica hacia la generación de información y conocimiento de  las  zonas marinas y costeras de interés de la nación - BPIN Invemar 2019
</t>
  </si>
  <si>
    <t>Fortalecer la infraestructura física, tecnológica y de la gestión administrativa del Invemar, para el desarrollo de proyectos de investigación en los temas marinos y costeros en Colombia.</t>
  </si>
  <si>
    <t xml:space="preserve">Mejorar y modernizar las condiciones de la infraestructura física y tecnológica del Invemar.
</t>
  </si>
  <si>
    <t>Fortalecimiento de la infraestructura física, tecnológica y de la gestión administrativa del Invemar Nacional – BPIN fortalecimiento Invemar 2020</t>
  </si>
  <si>
    <t>Fortalecimiento del Sistema de operaciones estadísticas ambientales del Instituto de Investigaciones marinas y costeras - Invemar- Nacional</t>
  </si>
  <si>
    <t>Suministrar de forma oportuna y veraz la información científica marina y costera a través de los canales de comunicación adoptados por el Instituto., en especial página web y redes sociales  (funciones 1 y 3 del Manual de Funciones CMC)</t>
  </si>
  <si>
    <t>Planificar, dirigir y supervisar la gestión eficiente y oportuna de las áreas que conforman el área (función 8 en el manual de funciones CMC)</t>
  </si>
  <si>
    <t>Formular, gestionar e implementar proyectos tendientes a la consecución de recursos económicos  para apoyar las labores de la dependencia a su cargo (función 7 en el Manual de funciones CMC).</t>
  </si>
  <si>
    <t>Propender por la revisión, actualización e implementación de los documentos asociados al área u que reposan en el SGC (contribuye a la función 11 en el Manual de Funciones CMC)</t>
  </si>
  <si>
    <t xml:space="preserve">Fase de Divulgación y/o adaptación del Sistema de Gestión de Documentos Electrónicos de Archivo - SGDEA.
-Capacitación del personal de AYC.   
- Capacitación a personal de otras dependencias
</t>
  </si>
  <si>
    <t>Fechas de ejecución</t>
  </si>
  <si>
    <t>No</t>
  </si>
  <si>
    <t>ENE</t>
  </si>
  <si>
    <t>FEB</t>
  </si>
  <si>
    <t>MAR</t>
  </si>
  <si>
    <t>ABR</t>
  </si>
  <si>
    <t>MAY</t>
  </si>
  <si>
    <t>JUN</t>
  </si>
  <si>
    <t>JUL</t>
  </si>
  <si>
    <t>NOV</t>
  </si>
  <si>
    <t>DIC</t>
  </si>
  <si>
    <t xml:space="preserve">                   PLAN DE SEGURIDAD, SALUD EN EL TRABAJO Y AMBIENTE</t>
  </si>
  <si>
    <t>Actualizar el sistema operativo de los servidores.</t>
  </si>
  <si>
    <t>Realizar monitoreo de los avances de cumplimiento de los indicadores de seguridad establecidos en el Sistema Kawak.</t>
  </si>
  <si>
    <t>Revisar y actualizar Manual de Lineamientos de Seguridad y Privacidad de la Información.</t>
  </si>
  <si>
    <t>Actualizar Plan de Control Operacional de la Seguridad de la información.</t>
  </si>
  <si>
    <t>Mantener actualizada la documentación relacionada con la Política de Gobierno Digital.</t>
  </si>
  <si>
    <t>Revisar y actualizar los siguientes: Catálogo y Plan de Mantenimiento de Servicios Tecnológicos, Catálogos Componentes de Información y Sistemas de Información.</t>
  </si>
  <si>
    <t>PLAN DE GOBIERNO DIGITAL</t>
  </si>
  <si>
    <t xml:space="preserve"> Vehículos y Combustible</t>
  </si>
  <si>
    <t xml:space="preserve">Dar cumplimiento al programa de mantenimiento preventivo de vehículos para garantizar el buen estado de los mismos y el uso eficiente. </t>
  </si>
  <si>
    <t xml:space="preserve">Contar según el “Procedimiento para la identificación, evaluación y valoración de aspectos e impactos ambientales”  con subprogramas de manejo y uso eficiente de agua y energía </t>
  </si>
  <si>
    <t>Reportar periódicamente si se llevó a cabo el pago de horas extras de personal con cargo a los recursos de Funcionamiento o Inversión.</t>
  </si>
  <si>
    <t xml:space="preserve">Llevar informe de los viáticos generados con cargo a funcionamiento </t>
  </si>
  <si>
    <t>1. PLAN DE GESTIÓN INTEGRAL DE RESIDUOS (PL-STA-1)
2. SUBPROGRAMAS AHORRO Y USO EFICIENTE DE AGUA, ENERGÍA Y USO CORRECTO DE PAPELERAS METÁLICAS (FT-STA-32)
3. PROCEDIMIENTO PARA LA IDENTIFICACIÓN, EVALUACIÓN Y VALORACIÓN DE ASPECTOS E IMPACTOS AMBIENTALES (PR-STA-15)
4. MATRIZ IDENTIFICACIÓN, EVALUACIÓN Y VALORACIÓN DE ASPECTOS E IMPACTOS AMBIENTALES (MT-STA-1)
5. INDICADOR DE CONSUMO DE AGUA  ID: 153
6. INDICADOR DE CONSUMO DE ENERGÍA ID: 152</t>
  </si>
  <si>
    <t>PLAN DE ACCIÓN ANUAL POR ÁREA, COORDINACIONES Y PROGRAMAS DE INVESTIGACIÓN INVEMAR</t>
  </si>
  <si>
    <t>Estrategia de Participación Ciudadana en la Gestión Pública</t>
  </si>
  <si>
    <t>Formato Planeación de la Participación</t>
  </si>
  <si>
    <t>Proyectos o actividades identificadas y diligenciadas en el FT-PLA-23</t>
  </si>
  <si>
    <t>Ayudas de memoria o soportes de los espacios de diálogo</t>
  </si>
  <si>
    <t xml:space="preserve">Hacer seguimiento cuatrimentral a las actividades de participación ciudadana </t>
  </si>
  <si>
    <t>Establecer el cumplimiento de la programación realizada y el alcance hacia la comunidad</t>
  </si>
  <si>
    <t>Reporte cuatrimestral a partes interesadas internas</t>
  </si>
  <si>
    <t xml:space="preserve">Lidera: PLA
</t>
  </si>
  <si>
    <t>Mapa actualizado y publicado</t>
  </si>
  <si>
    <t xml:space="preserve">Solicitar a través de la página WEB del Invemar sugerencias de la ciudadanía al proyecto de mapa de riesgos de corrupción </t>
  </si>
  <si>
    <t>Mapa ajustado conforme las sugerencias recibidas consideradas viables</t>
  </si>
  <si>
    <t>Publicar en la página web del INVEMAR el mapa de riesgos de corrupción final</t>
  </si>
  <si>
    <t>PLAN ANTICORRUPCIÓN Y DE ATENCIÓN AL CIUDADANO
Componente 1: Riesgos de Corrupción  - Mapa de riesgos de corrupción</t>
  </si>
  <si>
    <t>PLAN ANTICORRUPCIÓN Y DE ATENCIÓN AL CIUDADANO
Componente 3: Rendición de Cuentas</t>
  </si>
  <si>
    <t xml:space="preserve">Registro de solicitudes recibidas vs atendidas </t>
  </si>
  <si>
    <t>Actividad</t>
  </si>
  <si>
    <t>PLAN ANTICORRUPCIÓN Y DE ATENCIÓN AL CIUDADANO
Componente 4: Mecanismos para mejorar la Atención al Ciudadano</t>
  </si>
  <si>
    <t>Lider: COM
Apoyan: JUR/CMC/LABSIS/AYC/SYT</t>
  </si>
  <si>
    <t>Analizar la información arrojada por el sistema integrado de atención al ciudadano respecto a la oportunidad, calidad y lenguaje claro</t>
  </si>
  <si>
    <t>Reporte trimestral de la oportunidad en la respuesta a las solicitudes realizadas por la ciudadania</t>
  </si>
  <si>
    <t>PLAN ANTICORRUPCIÓN Y DE ATENCIÓN AL CIUDADANO
Componente 5: Transparencia y acceso a la información</t>
  </si>
  <si>
    <t xml:space="preserve"> Actividades</t>
  </si>
  <si>
    <t>Cumplimiento Resolución 1519 de agosto 2020</t>
  </si>
  <si>
    <t>Trabajadores capacitados en Lenguaje Claro</t>
  </si>
  <si>
    <t>COM</t>
  </si>
  <si>
    <t xml:space="preserve">Lider: COM
Apoyan: JUR/LABSIS/AYC/SYT </t>
  </si>
  <si>
    <t>Revisión y actualización del Esquema de publicación de información</t>
  </si>
  <si>
    <t>El esquema de publicación de información</t>
  </si>
  <si>
    <t>Probabilidad</t>
  </si>
  <si>
    <t>Posibilidad de usar el poder para orientar la formulación de planes y proyectos en beneficio propio o a favor de terceros</t>
  </si>
  <si>
    <t>Posibilidad de recibir un beneficio propio o a un tercero con los resultados de un concepto</t>
  </si>
  <si>
    <t>Posibilidad de utilizar los recursos (equipos, materiales y suministros, dinero) de los proyectos para un beneficio a nombre propio o de terceros.</t>
  </si>
  <si>
    <t>Posibilidad de movilizar, exportar e importar especímenes sin el cumplimiento de los requisitos legales para beneficio particular</t>
  </si>
  <si>
    <t>Durante el proceso para salida de material biológico del MHNMC se revisa a detalle la documentación, la cual es particular para cada caso (si el préstamo/egreso es nacional o internacional, o si es para usuarios internos o externos), y puede incluir certificaciones institucionales y/o convenios, oficios, correos electrónicos, permisos, entre otros. La salida del material se registra en el FT-MHNMC-5. Siempre que el material se movilice en territorio nacional debe estar acompañado del Registro Nacional de Colecciones del MHNMC y documentación institucional de acuerdo al Decreto 1076 de 2015, Articulo 2.2.2.9.1.9. Exportaciones requieren, además del permiso de exportación, la verificación de salida del material en Puerto para la cual cada autoridad en Puerto maneja procedimientos diferentes y lo realiza el usuario con apoyo del MHNMC.</t>
  </si>
  <si>
    <t>Posibilidad de usar vehículos institucionales para beneficios personales propios o en favor de un tercero.</t>
  </si>
  <si>
    <t>El encargado del control de acceso al Instituto registra en bitácoras de control de cada uno de los vehíiculos institucionales la información correspondiente al conductor, destino, fecha, kilometraje de salida y kilometraje de ingreso al Instituto.</t>
  </si>
  <si>
    <t>PLAN DE AUSTERIDAD Y GESTIÓN AMBIENTAL</t>
  </si>
  <si>
    <t>PLAN DE AUSTERIDAD Y GESTIÓN AMBIENTAL+B15:D20</t>
  </si>
  <si>
    <t xml:space="preserve">Dar cumplimiento al MIGO del INVEMAR. </t>
  </si>
  <si>
    <t>Favorecer o permitir el hurto o mal uso de cualquiera de los recursos financieros del Instituto.</t>
  </si>
  <si>
    <t>El jefe de telemática y software valida que los usuarios autorizados del manejo de los portales bancarios desarrollen transacciones seguras, para ello realizará la instalación de los software necesarios (antivirus, firewall, y demás) en los equipos destinados para realizar transacciones bancarias, que impidan el uso de personas no autorizadas o desconocidas, o que se puedan detectar amenazas o software maliciosos</t>
  </si>
  <si>
    <t>Edgar Ceren</t>
  </si>
  <si>
    <t>Nombre de la entidad:</t>
  </si>
  <si>
    <t>Orden:</t>
  </si>
  <si>
    <t>Nacional</t>
  </si>
  <si>
    <t>Sector administrativo:</t>
  </si>
  <si>
    <t>Ambiente y Desarrollo Sostenible</t>
  </si>
  <si>
    <t>Año vigencia:</t>
  </si>
  <si>
    <t>Departamento:</t>
  </si>
  <si>
    <t>Magdalena</t>
  </si>
  <si>
    <t/>
  </si>
  <si>
    <t>Municipio:</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</si>
  <si>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</si>
  <si>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</si>
  <si>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</si>
  <si>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</si>
  <si>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</si>
  <si>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</si>
  <si>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</si>
  <si>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</si>
  <si>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</si>
  <si>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</si>
  <si>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</si>
  <si>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</si>
  <si>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</si>
  <si>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</si>
  <si>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Justificación</t>
  </si>
  <si>
    <t>INSTITUTO DE INVESTIGACIONES MARINAS Y COSTERAS "JOSÉ BENITO VIVES" - INVEMAR</t>
  </si>
  <si>
    <t>Santa Marta</t>
  </si>
  <si>
    <t xml:space="preserve">Fortalecer el Sistema de Operaciones Estadísticas nacionales para el seguimiento de la calidad ambiental, salud ecosistémica y uso de recursos marinos y costeros.
</t>
  </si>
  <si>
    <t>Entidad: INSTITUTO DE INVESTIGACIONES MARINAS Y COSTERAS -INVEMAR</t>
  </si>
  <si>
    <r>
      <t>Objetivo: d</t>
    </r>
    <r>
      <rPr>
        <sz val="12"/>
        <color theme="0"/>
        <rFont val="Arial Narrow"/>
        <family val="2"/>
      </rPr>
      <t>esarrollar mecanismos para prevenir y controlar la aparición de conflictos de intereses en la entidad con el objeto de evitar la afectación del servicio y el interés general.</t>
    </r>
  </si>
  <si>
    <t>Realizar seguimiento y monitoreo al registro de conflictos de intereses han surtido trámite .</t>
  </si>
  <si>
    <t>FECHA DE EJECUCIÓN</t>
  </si>
  <si>
    <t>JEFE STA</t>
  </si>
  <si>
    <t xml:space="preserve">JEFE STA </t>
  </si>
  <si>
    <t>Política</t>
  </si>
  <si>
    <t>Estrategia</t>
  </si>
  <si>
    <t>Acciones</t>
  </si>
  <si>
    <t>Año de cumplimiento</t>
  </si>
  <si>
    <t>Gobierno Digital</t>
  </si>
  <si>
    <t>Servicios Ciudadanos Digitales</t>
  </si>
  <si>
    <t>Optimizar, desarrollar y automatizar los OPA’s.</t>
  </si>
  <si>
    <t>2018 - 2022</t>
  </si>
  <si>
    <t>Implementar y mantener actualizada la Guía de Usabilidad a la Página WEB Institucional.</t>
  </si>
  <si>
    <t>Revisar, mejorar y mantener actualizada la estructura y contenidos de la Página WEB Institucional.</t>
  </si>
  <si>
    <t>2018-2022</t>
  </si>
  <si>
    <t>Desarrollar, implementar y mantener actualizada  la nueva intranet institucional.</t>
  </si>
  <si>
    <t>Implementar y mantener  actualizada la Plataforma Self Service: Servicios orientados  a trabajadores del Instituto.</t>
  </si>
  <si>
    <t>Implementar mecanismos de seguimiento y monitoreo a la calidad y uso de los datos abiertos y a los portales Institucionales.</t>
  </si>
  <si>
    <t>Arquitectura TI</t>
  </si>
  <si>
    <t>Actualizar, modificar o reformular los objetivos estratégicos a cumplir, planteados en el PETI, vigencia 2018-2022</t>
  </si>
  <si>
    <t>Diseñar,   implementar y mantener actualizado el Catálogo de Servicios de Información.</t>
  </si>
  <si>
    <t>Diseñar, implementar y mantener actualizado el Inventario y Clasificación de Activos de Información.</t>
  </si>
  <si>
    <t>Actualizar la Metodología para la Administración de Proyectos de Software de INVEMAR (GI-LABSIS-5).</t>
  </si>
  <si>
    <t>Actualizar y mejorar el Procedimiento de Backup de Usuarios Finales (IT-SYT-1).</t>
  </si>
  <si>
    <t>Actualizar y mejorar el Procedimiento de Contingencias INVEMAR (PR-SYT-1).</t>
  </si>
  <si>
    <t>Mantener y mejorar el soporte tecnológico del INVEMAR</t>
  </si>
  <si>
    <t>Realizar mantenimiento preventivo de los servidores Blade.</t>
  </si>
  <si>
    <t>Realizar la implementación y configuración del directorio activo, mantener actualizado y realizar la documentación.</t>
  </si>
  <si>
    <t>Realizar el mantenimiento de Sistemas de Información y Gestión de la  Infraestructura del Instituto.</t>
  </si>
  <si>
    <t>Realizar los contratos de Soporte y mantenimiento de los Sistemas de Información del Instituto.</t>
  </si>
  <si>
    <t>Realizar la renovación  de los nombres de dominio Institucionales (invemar.org.co y subdominios).</t>
  </si>
  <si>
    <t>Desarrollar, implementar y mantener actualizada la digitalización del archivo inactivo.</t>
  </si>
  <si>
    <t>Actualizar Software Contable UNOEE periódicamente.</t>
  </si>
  <si>
    <t>Implementar, configurar y documentar software de Backup.</t>
  </si>
  <si>
    <t>2018 - 2019</t>
  </si>
  <si>
    <t>Actualizar software de Gestión Humana Kactus.</t>
  </si>
  <si>
    <t xml:space="preserve">Realizar la Implementación de herramientas que dan apoyo al cumplimiento de la misión del Instituto. </t>
  </si>
  <si>
    <t>Desarrollar flujos de trabajo de acuerdo a requerimiento.</t>
  </si>
  <si>
    <t>Fortalecer plataforma tecnológica para el Sistema de Información Ambiental Marino de Colombia (SIAM).</t>
  </si>
  <si>
    <t>Seguridad y Privacidad de la Información</t>
  </si>
  <si>
    <t>Mantenimiento a la implementación de SGC.</t>
  </si>
  <si>
    <t>Implementar Plan de Seguridad y Privacidad de la información.</t>
  </si>
  <si>
    <t>Mantener actualizado el Sistema de Gestión de Riesgos.</t>
  </si>
  <si>
    <t>Estructurar, implementar y divulgar la Directriz General de Seguridad y Privacidad de la Información.</t>
  </si>
  <si>
    <t>Actualizar y divulgar el Manual de Lineamientos de Seguridad y Privacidad de la información.</t>
  </si>
  <si>
    <t>1.        Expedición de Certificados Laborales.</t>
  </si>
  <si>
    <t>2.        Desprendible de Pago.</t>
  </si>
  <si>
    <t>3.        Expedición de Certificado de Ingresos y Retenciones.</t>
  </si>
  <si>
    <t>Desarrollar, implementar y mantener actualizado los trámites de:</t>
  </si>
  <si>
    <t>Realizar la adquisición equipos para el Instituto.</t>
  </si>
  <si>
    <t>Soportar y mejorar la plataforma tecnológica de manera sostenible y permanente brindando a todos los usuarios una infraestructura física y lógica optima para garantizar la disponibilidad y el acceso a los servicios tecnológicos de manera adecuada y continua,  dando cumplimiento a la normatividad gubernamental aplicable al proceso.</t>
  </si>
  <si>
    <t>Santiago Barragán
Janer Pontones
Constanza Soler</t>
  </si>
  <si>
    <t>Angie Vasquez</t>
  </si>
  <si>
    <t>Para ver las actividades programadas para cada uno de los planes, dar clic sobre la punta o en el centro de cada figura</t>
  </si>
  <si>
    <r>
      <t xml:space="preserve"> PLAN DE ACCIÓN INVEMAR </t>
    </r>
    <r>
      <rPr>
        <b/>
        <sz val="42"/>
        <color theme="4" tint="-0.499984740745262"/>
        <rFont val="Arial"/>
        <family val="2"/>
      </rPr>
      <t>2022</t>
    </r>
  </si>
  <si>
    <t>Mejorar y proteger el valor del Instituto proporcionando aseguramiento objetivo, asesoría y conocimiento basado en riesgos en el día a día, con el propósito de generar alertas que tempranas que contribuyan con el el cumplimiento de objetivos de planes,programas y proyectos, y el cumplimiento de la normativa legal aplicable.</t>
  </si>
  <si>
    <t>Realizar seguimiento y/o  dar cumplimiento a las obligaciones legales y reglamentarias</t>
  </si>
  <si>
    <t>Evaluar  y realizar seguimiento a   la  eficacia, eficiencia y economia de los controles  adoptados por la entidad en procura del cumplimiento de los objetivos institucionales</t>
  </si>
  <si>
    <t xml:space="preserve">Servir de enlace con entes de control, acreditación, certificación y evaluación  para facilitar el flujo de información </t>
  </si>
  <si>
    <t xml:space="preserve">Preparar  y presentar información estratégica   a la alta dirección sobre resultados de la  evaluación independiente (seguimiento, auditoría, asesoría)  como herramienta para la toma de decisiones y mejora continua. </t>
  </si>
  <si>
    <t>ALINEACIÓN CON OTROS PLANES DE ACCIÓN ANUAL (Dto. 612 de 2018)</t>
  </si>
  <si>
    <t>Orientar anualmente el desarrollo institucional a partir de la planeación, el seguimiento y la evaluación de la gestión, en el marco de la cultura de la calidad y el mejoramiento de los procesos que faciliten el cumplimiento de la misión y visión institucional</t>
  </si>
  <si>
    <t>Asesorar, coordinar, proponer y evaluar planes y proyectos</t>
  </si>
  <si>
    <t>Coordinar y administrar la gestión del riesgo</t>
  </si>
  <si>
    <t>Coordinar y mantener el sistema integrado de gestión​</t>
  </si>
  <si>
    <t>Liderar el desarrollo de las políticas de gestión y desempeño que le hayan sido delegadas</t>
  </si>
  <si>
    <t>Responder los requerimientos internos y externos que le sean designados​ y Representar al INVEMAR en las actividades que le sean delegadas​</t>
  </si>
  <si>
    <t>Fortalecer la comunicación estratégica interna y externa del INVEMAR y velar por la adecuada atender y relacionamiento con el ciudadano</t>
  </si>
  <si>
    <t>Fortalecer la comunicación interna en el INVEMAR y continuar promoviendo el lenguaje claro en la información que realizamos</t>
  </si>
  <si>
    <t>Apoyar y fortalecer la comunicación externa</t>
  </si>
  <si>
    <t>Fortalecer e implementar mecanismos de atención  al ciudadano</t>
  </si>
  <si>
    <t xml:space="preserve">Atender los temas relacionados con Transparencia y acceso a la información </t>
  </si>
  <si>
    <t xml:space="preserve">Fortalecer y dinamizar los procesos de captura, transferencia, almacenamiento, organización y simplificación de la gestión de los documentos recibidos y emitidos por el Instituto de forma continua, permitiendo implementar el uso de tecnología que impulsen el desarrollo de técnicas que mejoren la gestión documental, con el propósito de conservar la memoria institucional.  </t>
  </si>
  <si>
    <t>Administrar de forma eficiente toda la documentación oficial entrante y/o saliente, con el fin de realizar los respectivos procesos de recepción, registro y radicación, pasando por su distribución, conservación, clasificación, ordenación y descripción, en las herramientas tecnológicas provistas para esta labor, teniendo en cuenta la normatividad vigente.</t>
  </si>
  <si>
    <t>Mantener y  ejecutar las acciones que permitan el mejoramiento y mantenimiento del MIGO, en AYC</t>
  </si>
  <si>
    <t>Realizar las actividades de transferencia de la documentación en custodia de los archivos de gestión, los cuales deberán entregarla al Archivo Central según la TRD de cada dependencia o programa del Instituto, con el fin de custodiar y conservar la documentación que cumplió con la primera fase del ciclo de vida de los documentos.</t>
  </si>
  <si>
    <t>Ejecutar las actividades enmarcadas en el Sistema Integrado de Conservación - SIC  correspondientes al periodo 2022</t>
  </si>
  <si>
    <t>Ejecutar las actividades enmarcadas en el Plan Institucional de Archivos - PINAR correspondientes al periodo 2022</t>
  </si>
  <si>
    <t xml:space="preserve">Ejecutar las actividades propuestas en el Plan anticorrupción y mecanismos de transparencia. </t>
  </si>
  <si>
    <t>Edgar Correa</t>
  </si>
  <si>
    <t xml:space="preserve">Propender  a la optimización de manera permanente de los recursos financieros, administrándolos  y ejecutándolos de manera adecuada ( con planeación y bajo el marco legal ), que garantice el normal  y agil desarrollo de los compromisos del Invemar durante la vigencia 2022 y posteriores vigencias para los proyectos a mediado y largo plazo. </t>
  </si>
  <si>
    <t>Realizar seguimiento, reportes   e informes   de la  ejecución presupuestal de las fuentes de  FUNCIONAMIENTO,   BPIN, Recursos administrados (Regalías) y de consuloría.</t>
  </si>
  <si>
    <t>Implementar acciones de Innovación que contribuyan al mejoramiento continuo del  INVEMAR</t>
  </si>
  <si>
    <t>Realizar Seguimiento de   actividades del proceso contable.</t>
  </si>
  <si>
    <t>Asistir continuamente los procesos de contratación institucional y verificar el cumplimiento de los requisitos establecidos en la guía de la gestión contractual, conforme el régimen especial de contratación, permitiendo a las partes interesadas el cumplimiento de las metas establecidas, así como el cubrimiento de los riesgos asegurables y el trámite de reclamación por siniestros.</t>
  </si>
  <si>
    <t>Apoyar la ejecución de actividades que den cumplimiento a las Políticas de Gestión y desempeño: Transparencia, acceso a la información pública y lucha contra la corrupción)</t>
  </si>
  <si>
    <t xml:space="preserve">Contribuir con la implementación del Modelo Integrado de Gestión - MIGO: Caracterización del proceso. </t>
  </si>
  <si>
    <t>Fortalecer la prestación de servicios a cargo del grupo mediante la optimización de trámites, asegurando el cumplimiento  de requisitos, fortalecimiento organizacional y simplificación de procesos (cumplimiento del Objetivo de calidad y política de Gestión y desempeño)</t>
  </si>
  <si>
    <t xml:space="preserve">Identificar y consolidar  las necesIdades, caracteristicas, especificaiones técnicas y los lineamientos institucionales para la adquisición de la plataforma de investigación. </t>
  </si>
  <si>
    <t>Implementación de herramientas que den apoyo al cumplimiento de la misión institucional</t>
  </si>
  <si>
    <t>Mantenimiento de sistemas de información y gestión de infraestructura.</t>
  </si>
  <si>
    <t>Cumplir con las actividades programadas en materia de Seguridad, Salud en el Trabajo y Ambiente para el año 2022. (STA)</t>
  </si>
  <si>
    <t xml:space="preserve">Fortalecer la implementación de la politica de integridad del Instituto a través del desarrollo de actividad </t>
  </si>
  <si>
    <t>Fortalecer el proceso de selección y contratación de personal a través de la capacitación, implementación de nuevas herramientas y actualización de información y documentos asociadas al recurso humano (VIN). Minimizar y optimizar los tramites en procesos y documentación del área de Vinculaciones e implementación de procesos digitales que contribuyan a la politica de cero papel (VIN)</t>
  </si>
  <si>
    <t xml:space="preserve">Fortalecer el Desarrollo Humano y la Cultura Corporativa. Contribuir al fortalecimiento de  las competencias del personal como contribución al ODS # 4 Educación de calidad y en el marco del MIPG. </t>
  </si>
  <si>
    <t>Implementación y mantenimiento al MIGO, acciones resultantes del DOFA y plan anticorrupción (acciones de mejora)</t>
  </si>
  <si>
    <t>Implementación y mantenimiento al MIGO, acciones resultantes del DOFA y plan anticorrupción ( enfoque riesgo)</t>
  </si>
  <si>
    <t>Sandra Díaz
Zunilda Saumeth
Amira Pinedo
Eduardo Ternera
Edison Alzate</t>
  </si>
  <si>
    <t>Meta/Actividades/Objetivo específico 2022</t>
  </si>
  <si>
    <t xml:space="preserve">Auditoria y revisión de imagen </t>
  </si>
  <si>
    <t xml:space="preserve">
Jefe de AYC 
Profesional de Apoyo AYC
</t>
  </si>
  <si>
    <t xml:space="preserve">
Coordinador de SYT 
Jefe de software
Jefe de AYC 
Profesional de Apoyo
</t>
  </si>
  <si>
    <t>Configurar e implementar el módulo de seguridad de la información en el Sistema Kawak.</t>
  </si>
  <si>
    <t>Establecer la declaración de aplicabilidad para el Instituto acuerdo a sus competencias y capacidades del Instituto.</t>
  </si>
  <si>
    <t>Elaborar procedimiento para la administración (creación, eliminación) de los usuarios en las redes de datos, los recursos tecnológicos y sistemas de información del Instituto.</t>
  </si>
  <si>
    <t>Realizar la actualización de la Matriz de Inventario y Clasificación de Activos de Información.</t>
  </si>
  <si>
    <t>Realizar la migración de los activos de información definida en el Inventario y Clasificación de Activos de Información al Sistema Kawak.</t>
  </si>
  <si>
    <t>Elaborar e implementar el Plan Estratégico de Seguridad y Privacidad de la Información.</t>
  </si>
  <si>
    <t>Elaborar Matriz de riesgos de seguridad y privacidad de la información.</t>
  </si>
  <si>
    <t>Planificación de la seguridad de la información.</t>
  </si>
  <si>
    <t>Realizar cuatrimestralmente el autodiagnóstico de Seguridad y Privacidad de la información MSPI y monitorear sus avances.</t>
  </si>
  <si>
    <t>Realizar Procedimiento de contraseñas seguras para el Instituto.</t>
  </si>
  <si>
    <t>Realizar propuesta a DGI para la implementación de un Plan de Continuidad del Negocio.</t>
  </si>
  <si>
    <t>Dar cumplimiento a la Pólítica de Gobierno Digital en el marco de las competencias y capacidades del INVEMAR</t>
  </si>
  <si>
    <t>Elaborar proyecto Plan de transformación digital  para el INVEMAR.</t>
  </si>
  <si>
    <t>Mantener actualizados y operativos los Otros Procedimientos Administrativos (OPA´s) del sitio web .GOV.CO.</t>
  </si>
  <si>
    <t>Revisión y actualización Guía para la Expedición en línea de documentos laborales del INVEMAR (GI-SYT-6)</t>
  </si>
  <si>
    <t>Revisión y  actualización de la Directriz  de Privacidad, Uso y Derechos de Autor del Portal.</t>
  </si>
  <si>
    <t xml:space="preserve">Revisión y actualización del Manual de Lineamientos para el uso de Internet, Correo y Chat Institucional </t>
  </si>
  <si>
    <t>Descripción</t>
  </si>
  <si>
    <t>Sedes</t>
  </si>
  <si>
    <t>Procesos</t>
  </si>
  <si>
    <t>Causas</t>
  </si>
  <si>
    <t>Riesgo inherente</t>
  </si>
  <si>
    <t>ID</t>
  </si>
  <si>
    <t>Control del anexo A</t>
  </si>
  <si>
    <t>Calificación</t>
  </si>
  <si>
    <t>Riesgo residual</t>
  </si>
  <si>
    <t>Aceptación</t>
  </si>
  <si>
    <t>Fecha límite</t>
  </si>
  <si>
    <t>Posibilidad de usar el poder para orientar la formulacion de planes y proyectos en beneficio propio o a favor de terceros</t>
  </si>
  <si>
    <t>FRANCISCO ARMANDO ARIAS ISAZA</t>
  </si>
  <si>
    <t xml:space="preserve">- INVEMAR
</t>
  </si>
  <si>
    <t xml:space="preserve">- Direccionamiento Estratégico
</t>
  </si>
  <si>
    <t xml:space="preserve">- Manipulación de la información (Origen: Interno | Factor: Personal: Competencia del personal, disponibilidad, seguridad y salud ocupacional, etc.)
- Intereses de actores que presionen la toma de decisiones a favor de una actuación. (Origen: Externo | Factor: Político: Cambios de gobierno, legislación, políticas públicas, regulación)
</t>
  </si>
  <si>
    <t>Probable</t>
  </si>
  <si>
    <t>Mayor</t>
  </si>
  <si>
    <t>Identificación de las necesidades de investigación de interés nacional por fenómenos locales o globales en un área geográfica o comunidad, con el fin de proponer soluciones a través de planes y proyectos</t>
  </si>
  <si>
    <t>Preventivo</t>
  </si>
  <si>
    <t>N/A</t>
  </si>
  <si>
    <t>Sí</t>
  </si>
  <si>
    <t>Compartir bimestralmente a los coordinadores SCI, subdirector SCI y DGI la matriz de control de presentación de propuestas FT-SCI-20 para que conozcan cuales propuestas se han presentado y en qué condiciones</t>
  </si>
  <si>
    <t>DINORA STELLA OTERO POLO</t>
  </si>
  <si>
    <t>Revisión periódica de los planes marco aplicables al INVEMAR, para determinar las prioridades que debe atender el INVEMAR</t>
  </si>
  <si>
    <t>Gestionar la actualización FT-SCI-20 con el propósito de incluir un campo para identificar la necesidad o problemática a resolver</t>
  </si>
  <si>
    <t>Posibilidad de manipulación de resultados de la auditoría con ocasión de la realización de actividades de avaluación independiente, con el fin de obtener un beneficio privado y/o para un tercero</t>
  </si>
  <si>
    <t>SANDRA PATRICIA LAVERDE CASTRO</t>
  </si>
  <si>
    <t xml:space="preserve">- Auditoría Interna
</t>
  </si>
  <si>
    <t xml:space="preserve">- Evaluación Independiente
</t>
  </si>
  <si>
    <t xml:space="preserve">- Conflicto de interés (Origen: Interno | Factor: Personal: Competencia del personal, disponibilidad, seguridad y salud ocupacional, etc.)
</t>
  </si>
  <si>
    <t>Rara vez</t>
  </si>
  <si>
    <t>Los auditores internos suscriben compromiso ético de acuerdo con los lineamientos del ADZ-ADI-1 Directriz de Auditoría Interna y realizan su remisión a talento humano para su inclusión en la hoja de vida, el cual será aplicable durante el término de la relación laboral.</t>
  </si>
  <si>
    <t>En aceptación</t>
  </si>
  <si>
    <t>En el marco del comité de planeación y de control interno se revisa que no existan posibles causales de conflicto de interés para los auditores internos asignados a procesos de evaluación, previo a la aprobación del plan de auditoria.</t>
  </si>
  <si>
    <t>LUIS GERARDO BLANCO PINEDA</t>
  </si>
  <si>
    <t>Los auditores internos en caso de encontrarse frente a una situación de conflicto de intereses lo declara de forma inmediata y por escrito ante el auditor interno o superior inmediato (en caso de éste último indicando las razones y aportando las evidencias según corresponda)</t>
  </si>
  <si>
    <t>Posibilidad de recibir un beneficio propio o aun tercero con los resultados de un concepto</t>
  </si>
  <si>
    <t>JESUS ANTONIO GARAY TINOCO</t>
  </si>
  <si>
    <t xml:space="preserve">- Subdirección de Coordinación Científica
</t>
  </si>
  <si>
    <t xml:space="preserve">- Elaboracion de Conceptos
</t>
  </si>
  <si>
    <t xml:space="preserve">- Intereses personales (Origen: Interno | Factor: Personal: Competencia del personal, disponibilidad, seguridad y salud ocupacional, etc.)
</t>
  </si>
  <si>
    <t>Catastrófico</t>
  </si>
  <si>
    <t>El coordinador del programa verifica que el líder o responsable del concepto no tenga intereses personales con la solicitud, mediante un mecanismo de asignación.</t>
  </si>
  <si>
    <t>El coordinador del programa verifica que el  lider o responsable del concepto no tenga intereses personales con la solicitud, mediante un mecanismo de asignación.</t>
  </si>
  <si>
    <t>El Coordinador SCI y del Programa, revisan el concepto antes de ser liberado y si detectan intereses personales del  líder o responsable del concepto, se reasigna la responsabilidad para ajustar el concepto.</t>
  </si>
  <si>
    <t>Detectivo</t>
  </si>
  <si>
    <t>Incluir en los conceptos técnicos emitidos por el Instituto hacia clientes externos la declaración de inexistencia de conflicto de interés por parte de los investigadores y personal que apoya en la emisión del mismo con el fin de ajustar el proceso a la política de integridad Institucional. Actualizar lista de chequeo conceptos incorporando esta actividad.</t>
  </si>
  <si>
    <t>CATALINA ARTEAGA FLOREZ</t>
  </si>
  <si>
    <t xml:space="preserve">- Museo de Historia Natural Marina de Colombia
</t>
  </si>
  <si>
    <t xml:space="preserve">- Gestion de Informacion
</t>
  </si>
  <si>
    <t xml:space="preserve">- Debilidad de controles en la aplicación del procedimiento PR-MHNMC-2 Consulta, préstamo/egreso de material biológico (Origen: Interno | Factor: Procesos: Capacidad, diseño, ejecución, entradas, salidas, etc.)
</t>
  </si>
  <si>
    <t>Improbable</t>
  </si>
  <si>
    <t>Posibilidad de utilizar los recursos de los proyectos para un beneficio a nombre propio o de terceros.</t>
  </si>
  <si>
    <t xml:space="preserve">- Gestion de Investigacion
</t>
  </si>
  <si>
    <t xml:space="preserve">- Abuso de confianza para el desarrollo de las labores de los investigadores en su día a día (Origen: Interno | Factor: Procesos: Capacidad, diseño, ejecución, entradas, salidas, etc.)
- Intereses personales (Origen: Interno | Factor: Procesos: Capacidad, diseño, ejecución, entradas, salidas, etc.)
</t>
  </si>
  <si>
    <t>Posible</t>
  </si>
  <si>
    <t>El coordinador de programa (administrador del gasto) aprueba las legalizaciones y verifica el correcto uso de los recursos destinados a las actividades técnicas de los proyectos (salidas de campo, talleres, mantenimientos de equipos, etc.).</t>
  </si>
  <si>
    <t>Implementar en la herramienta Laserfiche la solicitud y legalización de los anticipos donde se discriminan los gastos por rubros con unos techos autorizados por el coordinador de la SCI (control manejo de efectivo).  Esta actividad se arrastra del mapa de riesgos de corrupción 2021</t>
  </si>
  <si>
    <t>OSWALDO DE JESUS ZUÑIGA ESCALANTE</t>
  </si>
  <si>
    <t>Favorecimiento a candidatos en los proceso de convocatoria .</t>
  </si>
  <si>
    <t>Favorecimiento a candidatos en los proceso de convocatoria y o seleccion para vinculacion del personal por contrato de trabajo que adelante el Instituto.</t>
  </si>
  <si>
    <t>MASSIEL AGUSTINA CERVANTES PARDO</t>
  </si>
  <si>
    <t xml:space="preserve">- Gestion Humana
</t>
  </si>
  <si>
    <t xml:space="preserve">- Intención de favorecer a un tercero interesado en el proceso de contratación (Origen: Interno | Factor: Cultura Organizacional)
</t>
  </si>
  <si>
    <t>El Jefe de Vinculaciones revisa preliminarmente la CONVOCATORIA PARA OCUPAR VACANTE LABORAL en relación con lo indicado en el manual de funciones,  con el fin de identificar la correspondencia de lo solicitado con lo aprobado institucionalmente.  Luego, el Coordinador TAL y el Subdirector pertinente o el Director General revisan el detalle del registro Convocatoria para ocupar vacante laboral antes de su publicación en los medios pertinentes (la página Web, redes sociales).</t>
  </si>
  <si>
    <t>Implementar un mecanismo de automatización de control sobre el retorno de los equipos prestados ya que actualmente solo se controla la entrega y salida de equipos, más no su devolución.</t>
  </si>
  <si>
    <t>RAUL NICOLAS CARRERA VALENCIA</t>
  </si>
  <si>
    <t>El Jefe de Vinculaciones preselecciona las hojas de vida que más se ajustan al perfil requerido en la convocatoria laboral.  Las cuales se presentan al área solicitante, quien al final determina quienes pasan a entrevista.</t>
  </si>
  <si>
    <t>La Coordinación de Talento Humano y la jefatura de vinculaciones velará por que el 100% de trabajadores vinculados se surta a través del proceso de selección PR-TAL-1</t>
  </si>
  <si>
    <t>ZUNILDA SAUMETT CIFUENTES</t>
  </si>
  <si>
    <t>El Jefe de Vinculaciones revisa si el perfil solicitado requiere una amplia divulgación por sus características técnicas especializadas y publica las convocatorias ampliamente en diferentes medios como las redes sociales  para facilitar que más personas conozcan las vacantes.</t>
  </si>
  <si>
    <t>SANTIAGO LUIS MARQUEZ LINERO</t>
  </si>
  <si>
    <t xml:space="preserve">- Grupo Servicios Generales
</t>
  </si>
  <si>
    <t xml:space="preserve">- Gestión Recursos Fisicos
</t>
  </si>
  <si>
    <t xml:space="preserve">- Intereses personales (Origen: Interno | Factor: Sin definir)
- Falta de compromiso ético (Origen: Interno | Factor: Sin definir)
</t>
  </si>
  <si>
    <t>El Jefe de TRA se encarga de socializar lo estipulado en la Guía de Uso de Vehículos Institucionales GI-STA-2 la cual hace referencia a las prohibiciones y restricciones del uso del parque automotor realizando el respectivo registro.</t>
  </si>
  <si>
    <t>FRANCISCO JAVIER SANCHEZ BONILLA</t>
  </si>
  <si>
    <t>El encargado del control de acceso al Instituto registra en bitácoras de control de cada uno de los vehículos institucionales la información correspondiente al conductor, destino, fecha, kilometraje de salida y kilometraje de ingreso al Instituto.</t>
  </si>
  <si>
    <t>Posibilidad de una inadecuada identificación de necesidades planeadas para beneficiar a un interesado en el proceso contractual</t>
  </si>
  <si>
    <t>Posibilidad de una inadecuada identificaciÃá³n de necesidades planeadas para beneficiar a un interesado en el proceso contractual</t>
  </si>
  <si>
    <t>IVAN ALFONSO FRANCO CERVANTES</t>
  </si>
  <si>
    <t xml:space="preserve">- Grupo Gestión Contractual
</t>
  </si>
  <si>
    <t xml:space="preserve">- Gestion Administrativa y Financiera
</t>
  </si>
  <si>
    <t>El Jefe de Compras  revisa mensualmente la ejecución del PAA e identifica los procesos contractuales no iniciados dentro del mes planeado, luego, envía un correo electrónico consultando a los responsables sobre los procesos no iniciados en el mes previsto, con miras a identificar con los responsables la necesidad de reprogramación o exclusión dentro del PAA. Lo cual se mide a través del indicador ID 272 de KAWAK; con la finalidad de lograr mayor trazabilidad entre lo Planeado vs Ejecutado.</t>
  </si>
  <si>
    <t>El área de Compras  a partir de las solicitudes de compras recibidas, verifica la oferta dentro de la Tienda Virtual del Estado colombiano (TVEC) con miras a la adquisición del bien o servicio (BS), en caso de no encontrar el BS cotiza con otros proveedores. Una vez recibida la cotización verifica que el proveedor este registrado dentro del LMP, revisa que la cotización este firmada o tenga la firma de correo electrónico y verifica el cumplimiento de los requisitos establecidos. En caso de aplicar envía las cotizaciones al Comité Evaluador para revisión. Con la finalidad de asegurar el cumplimiento de las características técnicas establecidas en el análisis previo.</t>
  </si>
  <si>
    <t>Conductas de trabajadores que afecten la integridad y la imagen institucional  asociadas al codigo de integridad.</t>
  </si>
  <si>
    <t>Conductas de trabajadores que afecten la integridad y la imagen institucional asociadas al codigo de integridad.</t>
  </si>
  <si>
    <t xml:space="preserve">- Intereses personales (Origen: Interno | Factor: Cultura Organizacional)
</t>
  </si>
  <si>
    <t>La Coordinadora TAL y la jefe de desarrollo organizacional realiza socialización en el proceso de Inducción de personal donde se les haga conocer a los vinculados los derechos deberes y prohibiciones a los trabajadores contenidas en el reglamento interno de trabajo,  así como también el  Manual de convivencia MN-DGI-1 en el cual se consignan las politicas, valores y principios asociados al personal vinculado al Invemar.</t>
  </si>
  <si>
    <t>Efectuar socialización anual a los trabajadores sobre los deberes y obligaciones asociados al reglamento interno de trabajo y el Manual de Convivencia.</t>
  </si>
  <si>
    <t>SANDRA MILENA DIAZ CASTILLA</t>
  </si>
  <si>
    <t>Favorecer o permitir el hurto o mal uso de cualquiera de los recursos financieros del Instituto. en cada portal bancario.</t>
  </si>
  <si>
    <t xml:space="preserve">- Grupo Financiero
</t>
  </si>
  <si>
    <t>El coordinador financiero verifica que para todas las operaciones bancarias se efectue mediante administración dual, con utilización de token personalizado y clave electrónica de acceso personal en cada portal bancario.</t>
  </si>
  <si>
    <t>LILIANA MARIA CASTILLO VIANA</t>
  </si>
  <si>
    <t>RIESGO</t>
  </si>
  <si>
    <t>CONTROLES DEL RIESGO</t>
  </si>
  <si>
    <t>RIESGO RESIDUAL</t>
  </si>
  <si>
    <t>PLANES DE TRATAMIENTO</t>
  </si>
  <si>
    <t>Apoyar a los responsables de los procesos, en el levantamiento del mapa de riesgos de corrupción</t>
  </si>
  <si>
    <t>6/05/2022
5/09/2022</t>
  </si>
  <si>
    <t>17/01/2022
13/05/2022
14/09/2022</t>
  </si>
  <si>
    <t>Subir a la página Web y difundir por redes sociales el Informe de Actividades, en lenguaje claro como una manera de mantener a los ciudadanos enterados de nuestra gestión y logros.</t>
  </si>
  <si>
    <t>El informe de actividades 2021 subido a la página web</t>
  </si>
  <si>
    <t>Subir a la página Web y difundir por redes sociales El informe del Estado de los Recursos, como una manera de mantener a los ciudadanos enterados de nuestra gestión y logros.</t>
  </si>
  <si>
    <t>El informe del Estado de los Recursos 2021 subido a la página web</t>
  </si>
  <si>
    <t>31/03/2022
30/06/2022
30/09/2022
31/12/2022</t>
  </si>
  <si>
    <t>Desarrollar diálogos de doble vía a través de los eventos realizados que tengan participación del público en general.  
Se identificarán las temáticas acordes a la agenda ambiental del país</t>
  </si>
  <si>
    <t>Seis (6) diálogos de doble vía 2022</t>
  </si>
  <si>
    <t>Resolver preguntas e inquietudes que se generan a través del chat dispuesto en los eventos en línea</t>
  </si>
  <si>
    <t xml:space="preserve">
30/06/2022
30/11/2022</t>
  </si>
  <si>
    <t>Elaborar informe y publicar la evaluación de la estrategia de rendición de cuentas vigencia 2021</t>
  </si>
  <si>
    <r>
      <t xml:space="preserve">Subcomponente 1                               </t>
    </r>
    <r>
      <rPr>
        <sz val="11"/>
        <color theme="1"/>
        <rFont val="Arial Narrow"/>
        <family val="2"/>
      </rPr>
      <t xml:space="preserve"> Informar avances y resultados de la gestión con calidad y en lenguaje comprensible</t>
    </r>
  </si>
  <si>
    <r>
      <t xml:space="preserve">Subcomponente 2                             </t>
    </r>
    <r>
      <rPr>
        <sz val="11"/>
        <color theme="1"/>
        <rFont val="Arial Narrow"/>
        <family val="2"/>
      </rPr>
      <t xml:space="preserve">   Desarrollar escenarios de diálogo de doble via con la ciudadanía y sus organizaciones</t>
    </r>
  </si>
  <si>
    <r>
      <rPr>
        <b/>
        <sz val="11"/>
        <color rgb="FF000000"/>
        <rFont val="Arial Narrow"/>
        <family val="2"/>
      </rPr>
      <t>Subcomponente 3</t>
    </r>
    <r>
      <rPr>
        <sz val="11"/>
        <color theme="1"/>
        <rFont val="Arial Narrow"/>
        <family val="2"/>
      </rPr>
      <t xml:space="preserve">                                Responder a compromisos propuestos, evaluación y retroalimentación en los ejercicios de rendición de cuentas con acciones correctivas para la mejora</t>
    </r>
  </si>
  <si>
    <r>
      <rPr>
        <b/>
        <sz val="11"/>
        <color theme="1"/>
        <rFont val="Arial Narrow"/>
        <family val="2"/>
      </rPr>
      <t>Subcomponente 1</t>
    </r>
    <r>
      <rPr>
        <sz val="11"/>
        <color theme="1"/>
        <rFont val="Arial Narrow"/>
        <family val="2"/>
      </rPr>
      <t xml:space="preserve"> 
Planeación Estratégica del servicio al ciudadano</t>
    </r>
  </si>
  <si>
    <t>Determinar acciones de mejora conforme los resultados obtenidos en el FURAG con la aplicación de la política de servicio y atención al ciudadano</t>
  </si>
  <si>
    <t xml:space="preserve">Resultados de la propuesta de acciones de mejora </t>
  </si>
  <si>
    <r>
      <rPr>
        <b/>
        <sz val="11"/>
        <color theme="1"/>
        <rFont val="Arial Narrow"/>
        <family val="2"/>
      </rPr>
      <t>Subcomponente 2</t>
    </r>
    <r>
      <rPr>
        <sz val="11"/>
        <color theme="1"/>
        <rFont val="Arial Narrow"/>
        <family val="2"/>
      </rPr>
      <t xml:space="preserve">
Fortalecimiento del talento humano al servicio al ciudadano</t>
    </r>
  </si>
  <si>
    <t>Realizar una actividad semestral sobre atención,  servicio al ciudadano y transparencia.</t>
  </si>
  <si>
    <t>Lider: TAL
Apoya: COM</t>
  </si>
  <si>
    <t>30/06/2022 17/12/2022</t>
  </si>
  <si>
    <t>Continuar impulsando el entrenamiento de los trabajadores del INVEMAR realizando el curso gratuito de Lenguaje Claro dispuesto en la página de DNP</t>
  </si>
  <si>
    <t>30/06/22
30/11/22</t>
  </si>
  <si>
    <t xml:space="preserve">Realizar una actividad de sensibilización sobre el derecho de petición de información </t>
  </si>
  <si>
    <t>Lídera: JUR
Apoya: COM
LABSIS</t>
  </si>
  <si>
    <r>
      <rPr>
        <b/>
        <sz val="11"/>
        <color theme="1"/>
        <rFont val="Arial Narrow"/>
        <family val="2"/>
      </rPr>
      <t xml:space="preserve">Subcomponente 3
</t>
    </r>
    <r>
      <rPr>
        <sz val="11"/>
        <color theme="1"/>
        <rFont val="Arial Narrow"/>
        <family val="2"/>
      </rPr>
      <t>Gestión del relacionamiento con los ciudadanos</t>
    </r>
  </si>
  <si>
    <t>Fortalecer el canal de atención telefónica del INVEMAR</t>
  </si>
  <si>
    <t xml:space="preserve">Diagnóstico y análisis del manejo para la atención telefónica
Sensibilizar sobre la atención telefónica </t>
  </si>
  <si>
    <t>Realizar seguimiento y registro de la información recibida a través de las redes sociales</t>
  </si>
  <si>
    <t>Informe semestral de registro y seguimiento a las consultas recibidas a través de las redes sociales</t>
  </si>
  <si>
    <t>Líder: CMC
Apoya: COM</t>
  </si>
  <si>
    <t>30/06/2022
31/12/2022</t>
  </si>
  <si>
    <t>Verificar el funcionamiento adecuado del sistema PQFS</t>
  </si>
  <si>
    <t>sistema PQFS verificado con los responsables del sistema</t>
  </si>
  <si>
    <r>
      <rPr>
        <b/>
        <sz val="11"/>
        <color theme="1"/>
        <rFont val="Arial Narrow"/>
        <family val="2"/>
      </rPr>
      <t xml:space="preserve">Subcomponente 4 
</t>
    </r>
    <r>
      <rPr>
        <sz val="11"/>
        <color theme="1"/>
        <rFont val="Arial Narrow"/>
        <family val="2"/>
      </rPr>
      <t>Conocimiento del servicio al ciudadano</t>
    </r>
  </si>
  <si>
    <t>Realizar informe semestral sobre satisfacción del usuario</t>
  </si>
  <si>
    <t>Dos informes sorbre satisfacción de usuarios presentados en comité</t>
  </si>
  <si>
    <t>Líder: PLA
Insumos: LABSIS/CMC/MHNMC/programas</t>
  </si>
  <si>
    <t>28/02/22
31/07/22</t>
  </si>
  <si>
    <r>
      <rPr>
        <b/>
        <sz val="11"/>
        <color theme="1"/>
        <rFont val="Arial Narrow"/>
        <family val="2"/>
      </rPr>
      <t>Subcomponente 5</t>
    </r>
    <r>
      <rPr>
        <sz val="11"/>
        <color theme="1"/>
        <rFont val="Arial Narrow"/>
        <family val="2"/>
      </rPr>
      <t xml:space="preserve">
Evaluación de gestión y medición de la percepción ciudadana</t>
    </r>
  </si>
  <si>
    <t>Garantizar por parte de cada gestor, el seguimiento para la respuesta oportuna a las inquietudes ciudadanas</t>
  </si>
  <si>
    <t>Informe trimestral, mostrando la oportunidad en las respuestas</t>
  </si>
  <si>
    <t>Lider:  JUR/COM/LABSIS/CMC</t>
  </si>
  <si>
    <t xml:space="preserve">
30/04/2022
30/07/2022
30/10/2022
30/01/2023</t>
  </si>
  <si>
    <t>Actualizar el contenido del sitio web del INVEMAR de conformidad con lo establecido en la Resolución 1519 de 2020</t>
  </si>
  <si>
    <t>Indice de transparencia y acceso a la información pública-Matriz de cumplimiento</t>
  </si>
  <si>
    <t>Realizar jornada de trabajo para determinar los lineamientos generales de la interpretación y alcance de la naturaleza jurídica del Instituto dentro de la organización del Estado, el régimen de los trabajadores, los acuerdos contractuales y el presupuesto y contabilidad.</t>
  </si>
  <si>
    <t>1 Jornada de trabajo (reunión)</t>
  </si>
  <si>
    <t xml:space="preserve">Acta de reunión y documento que recoja los lineamientos </t>
  </si>
  <si>
    <t>Lídera: JUR
Apoya: TAL/GCO/FIN</t>
  </si>
  <si>
    <t xml:space="preserve">Elaboración e Implementación de las Tablas de Control de Acceso </t>
  </si>
  <si>
    <t>Tabla de Control y Acceso - TCA, como instrumento de identificación de los derechos de acceso y restricciones aplicables a los documentos producidos por las dependencias y programas del Invemar, de acuerdo a la tipología previamente establecida en los Cuadros de Clasificación Documental (CCD), y Tablas de Retención documental (TRD).</t>
  </si>
  <si>
    <t>Documento publicado Kawak y página web</t>
  </si>
  <si>
    <t>Revisión y actualización del inventario de activos de información</t>
  </si>
  <si>
    <t>Inventario de activos de información actualizado a 2022</t>
  </si>
  <si>
    <t>Inventario actualizado y publicado en web</t>
  </si>
  <si>
    <t>3.4</t>
  </si>
  <si>
    <t>Revisar y actualizar el índice de información clasificada y reservada</t>
  </si>
  <si>
    <t>índice de información clasificada y reservada actualizada</t>
  </si>
  <si>
    <t>Lídera: AYC</t>
  </si>
  <si>
    <t>Seguimiento y registro de la información recibidas a través del Sistema de integrado atención al ciudadano</t>
  </si>
  <si>
    <r>
      <rPr>
        <b/>
        <sz val="12"/>
        <color theme="1"/>
        <rFont val="Arial Narrow"/>
        <family val="2"/>
      </rPr>
      <t>Subcomponente 1</t>
    </r>
    <r>
      <rPr>
        <sz val="12"/>
        <color theme="1"/>
        <rFont val="Arial Narrow"/>
        <family val="2"/>
      </rPr>
      <t xml:space="preserve">                                                    Lineamientos de Transparencia Activa</t>
    </r>
  </si>
  <si>
    <r>
      <rPr>
        <b/>
        <sz val="12"/>
        <color theme="1"/>
        <rFont val="Arial Narrow"/>
        <family val="2"/>
      </rPr>
      <t xml:space="preserve">Subcomponente 2  
</t>
    </r>
    <r>
      <rPr>
        <sz val="12"/>
        <color theme="1"/>
        <rFont val="Arial Narrow"/>
        <family val="2"/>
      </rPr>
      <t>Lineamientos de Transparencia Pasiva</t>
    </r>
  </si>
  <si>
    <r>
      <rPr>
        <b/>
        <sz val="12"/>
        <color theme="1"/>
        <rFont val="Arial Narrow"/>
        <family val="2"/>
      </rPr>
      <t xml:space="preserve">Subcomponente 3                                              </t>
    </r>
    <r>
      <rPr>
        <sz val="12"/>
        <color theme="1"/>
        <rFont val="Arial Narrow"/>
        <family val="2"/>
      </rPr>
      <t>Elaboración los Instrumentos de Gestión de la Información</t>
    </r>
  </si>
  <si>
    <r>
      <rPr>
        <b/>
        <sz val="12"/>
        <color theme="1"/>
        <rFont val="Arial Narrow"/>
        <family val="2"/>
      </rPr>
      <t xml:space="preserve">Subcomponente 4                                                     </t>
    </r>
    <r>
      <rPr>
        <sz val="12"/>
        <color theme="1"/>
        <rFont val="Arial Narrow"/>
        <family val="2"/>
      </rPr>
      <t>Criterio diferencial de accesibilidad</t>
    </r>
  </si>
  <si>
    <r>
      <rPr>
        <b/>
        <sz val="12"/>
        <color theme="1"/>
        <rFont val="Arial Narrow"/>
        <family val="2"/>
      </rPr>
      <t xml:space="preserve">Subcomponente 5                                                    </t>
    </r>
    <r>
      <rPr>
        <sz val="12"/>
        <color theme="1"/>
        <rFont val="Arial Narrow"/>
        <family val="2"/>
      </rPr>
      <t>Monitoreo del Acceso a la Información Pública</t>
    </r>
  </si>
  <si>
    <t>Año: 2022</t>
  </si>
  <si>
    <r>
      <t xml:space="preserve">Meta: </t>
    </r>
    <r>
      <rPr>
        <sz val="11"/>
        <color theme="0"/>
        <rFont val="Arial Narrow"/>
        <family val="2"/>
      </rPr>
      <t>100% de la Gestión de los componentes asociados a la politica de integridad</t>
    </r>
  </si>
  <si>
    <t>Entrega de informe anual de la politica de integridad y conflicto de interés</t>
  </si>
  <si>
    <t>Efectuar seguimiento a las áreas identificadas como suceptible de presentarse conflicto de interés sobre la implementación de acciones para mitigarlo y si se ha materializado situaciones generadoras de conflicto de interés</t>
  </si>
  <si>
    <t xml:space="preserve">Socializar a trabajadores, contratistas, estudiantes y demás vinculados al Invemar la politica de integridad </t>
  </si>
  <si>
    <t>TAL/CAI/GCO</t>
  </si>
  <si>
    <t>Revisión de la aplicabilidad institucional del Decreto 1674 de 2016 (compilado en el título 4, capítulo 2 del Decreto 1081 de 2015) Personas politicamente expuestas - PPE</t>
  </si>
  <si>
    <t>TAL/JUR</t>
  </si>
  <si>
    <t xml:space="preserve">31/05/2022 para trabajadores/ 31/12/2022 contratistas </t>
  </si>
  <si>
    <t>Fechas definidas en la evaluación independiente</t>
  </si>
  <si>
    <t>PLAN DE CONSERVACIÓN DIGITAL</t>
  </si>
  <si>
    <t>Objetivos  específicos</t>
  </si>
  <si>
    <t>Fecha Final</t>
  </si>
  <si>
    <t>Revisión y reempaque de las unidades de conservación (cajas y carpetas), que han sufrido daño o deterioro producto de la manipulación o desgaste a través de los años.</t>
  </si>
  <si>
    <t xml:space="preserve">Monitoreo y Control de Condiciones Ambientales
</t>
  </si>
  <si>
    <t>Inspección y seguimiento trimestrales, al mantenimiento de la infraestructura física de los depósitos de archivo ejecutado por GSG</t>
  </si>
  <si>
    <t>Elaboración de un Plan de Contingencia y Emergencia en granado con el Plan de Emergencia y de Evacuación del Invemar liderado por STA, según su Mapa de Riesgo definido en el plan anterior.</t>
  </si>
  <si>
    <t>Verificación y seguimiento a las actividades de Saneamiento Ambiental en los archivos de Gestión y Central (limpieza, desinfección, desratización y desinsectación)</t>
  </si>
  <si>
    <t>PLAN DE MANTENIMIENTO DE SERVICIOS TECNOLÓGICOS</t>
  </si>
  <si>
    <t>CRONOGRAMA PLAN DE MANTENIMIENTO, REVISIÓN Y ACTUALIZACIÖN DE SERVICIOS TECNOLÓGICOS  - AÑO 2022</t>
  </si>
  <si>
    <t>ITEM</t>
  </si>
  <si>
    <t>TAREAS PRINCIPALES</t>
  </si>
  <si>
    <t>RESPONSABLE</t>
  </si>
  <si>
    <t>SOPORTE</t>
  </si>
  <si>
    <t>Programación de los Mantenimientos Preventivos</t>
  </si>
  <si>
    <t>Sistemas de Información</t>
  </si>
  <si>
    <t>Kawak</t>
  </si>
  <si>
    <t>X</t>
  </si>
  <si>
    <t>Jefe de Proyectos de Software</t>
  </si>
  <si>
    <t>Plataforma Vidawa</t>
  </si>
  <si>
    <t>GED</t>
  </si>
  <si>
    <t>Profesional de Apoyo</t>
  </si>
  <si>
    <t>Logs de la plataforma</t>
  </si>
  <si>
    <t>Sistema UNOEE</t>
  </si>
  <si>
    <t>Plataforma SIESA</t>
  </si>
  <si>
    <t>Sistema Laserfiche</t>
  </si>
  <si>
    <t>Plataforma Gestech</t>
  </si>
  <si>
    <t>Kactus – Nómina y Gestión Humana</t>
  </si>
  <si>
    <t>Plataforma SAC</t>
  </si>
  <si>
    <t>Self Service – Gestión Humana</t>
  </si>
  <si>
    <t>Auxiliar AYT</t>
  </si>
  <si>
    <t>Gestor de Hojas de Vida</t>
  </si>
  <si>
    <t>Registro GLPI</t>
  </si>
  <si>
    <t>Koha</t>
  </si>
  <si>
    <t>Se realiza actualización cuando se requiera.</t>
  </si>
  <si>
    <t>LimeSurvey</t>
  </si>
  <si>
    <t>Open Journal System</t>
  </si>
  <si>
    <t>Datos oceanográficos y Oceánicos por Telemetría</t>
  </si>
  <si>
    <t>Coordinador LABSIS</t>
  </si>
  <si>
    <t>Datos oceanográficos por percepción remota  - TRITÓN</t>
  </si>
  <si>
    <t>REDCAM</t>
  </si>
  <si>
    <t>SIBM</t>
  </si>
  <si>
    <t>SIGMA</t>
  </si>
  <si>
    <t>SIPEIN</t>
  </si>
  <si>
    <t>CLIMARES</t>
  </si>
  <si>
    <t>Indicadores Marinos y Costeros</t>
  </si>
  <si>
    <t>Sistema de soporte a la toma de decisiones para el Subsistema de Áreas Marinas Protegidas</t>
  </si>
  <si>
    <t>Biodiversidad marina en los bloques de exploración de hidrocarburos</t>
  </si>
  <si>
    <t>Visor geográfico del SIAM</t>
  </si>
  <si>
    <t>Catálogo Cartográfico del SIAM</t>
  </si>
  <si>
    <t>SISLAB</t>
  </si>
  <si>
    <t>Plataforma SISLAB</t>
  </si>
  <si>
    <t>Mesa de ayuda GLPI</t>
  </si>
  <si>
    <t>Jefe de Telemática y Hardware</t>
  </si>
  <si>
    <t>GLPI</t>
  </si>
  <si>
    <t>Kaseya</t>
  </si>
  <si>
    <t>Grupo: Sistemas y Telemática</t>
  </si>
  <si>
    <t>TRIMESTRE I</t>
  </si>
  <si>
    <t>TRIMESTRE II</t>
  </si>
  <si>
    <t>TRIMESTRE III</t>
  </si>
  <si>
    <t>TRIMESTRE IV</t>
  </si>
  <si>
    <t>OBSERVACIONES</t>
  </si>
  <si>
    <t>Solicitar a los coordinadores del área misional la información de las actividades que se realizarán en 2022 en el marco de la participación ciudadana para la formulación, ejecución y evaluación de proyectos de investigación.</t>
  </si>
  <si>
    <t>Coordinadores área misional
CMC</t>
  </si>
  <si>
    <t>Realizar espacios de diálogo con personas u organizaciones a través de diferentes estrategias en el marco de las actividades misionales identificadas en la fase de diagnóstico o en temas de interés de competencia del INVEMAR</t>
  </si>
  <si>
    <t>Dar a conocer a la ciudadanía lo que hace el INVEMAR e integrar sus opiniones o sugerencias en las actividades misionales que así lo consideren.  Mejorar la formación en temas específicos que faciliten la implementación de estrategias ambientales</t>
  </si>
  <si>
    <t># de proyectos o actividades ejecutadas conforme la Planeación de la participación ciudadana de las actividades misionales de INVEMAR (FT-PLA-23).</t>
  </si>
  <si>
    <t>04/07/22
07/01/23</t>
  </si>
  <si>
    <t>FT-PLA-23 diligenciado en sus campos de seguimiento</t>
  </si>
  <si>
    <t>05/05/22
05/09/22
10/01/23</t>
  </si>
  <si>
    <t>PLAN INSTITUCIONAL DE CAPACITACIÓN -PIC</t>
  </si>
  <si>
    <t>Valor 2022</t>
  </si>
  <si>
    <t>CRONOGRAMA DE CAPACITACIONES, ENTRENAMIENTO Y SOCIALIZACIONES EN SEGURIDAD, SALUD EN EL TRABAJO Y AMBIENTE  2022</t>
  </si>
  <si>
    <t>TEMAS</t>
  </si>
  <si>
    <t>OBJETIVO</t>
  </si>
  <si>
    <t>RESPONSABLE DE EJECUCION.</t>
  </si>
  <si>
    <t>ALCANCE</t>
  </si>
  <si>
    <t>FUENTE</t>
  </si>
  <si>
    <t>META</t>
  </si>
  <si>
    <t>OBJETIVO SST RELACIONADO ( de acuerdo a OT-STA-13)</t>
  </si>
  <si>
    <t>TIPO DE ASESORIA</t>
  </si>
  <si>
    <t>EJECUTADO</t>
  </si>
  <si>
    <t xml:space="preserve">Entrenamiento para la brigada contra incendios en las tres sedes </t>
  </si>
  <si>
    <t>Reforzar los conocimientos y  las habilidades a los brigadistas para prevención y atención de incendios, con el fin de salvaguardar la seguridad humana e infraestructura, de acuerdo a lo establecido en la Resolución 256 de 2014.</t>
  </si>
  <si>
    <t>Brigadistas de las tres sedes de tabajo del INVEMAR</t>
  </si>
  <si>
    <t>RESOLUCIÓN 256 DE 2014 Dirección Nacional de Bomberos
Guía de conformación y funcionamiento de la brigada de emergencias del Invemar GI-STA-9</t>
  </si>
  <si>
    <t>Cumplir con al menos el 90% del plan de trabajo anual del SG-SSTA programado para el año 2022( capacitaciones)</t>
  </si>
  <si>
    <t>ENTRENAMIENTO</t>
  </si>
  <si>
    <t>Lecciones aprendidas por accidentes de trabajo.</t>
  </si>
  <si>
    <t xml:space="preserve">Socializar con el personal vinculado, las lecciones aprendidas, resultantes de la investigación de accidentes e incidentes laborales reportados a la ARL </t>
  </si>
  <si>
    <t>TODO EL PERSONAL</t>
  </si>
  <si>
    <t>Resolución 1401 de 2007 Ministerio de la Protección Social
Guia RUC
PR-STA-21 Procedimiento para el reporte e investigación de AT, incidentes de trabajo y EL</t>
  </si>
  <si>
    <t>SOCIALIZACIÓN</t>
  </si>
  <si>
    <t>Riesgos prioritarios</t>
  </si>
  <si>
    <t>Sensibilizar al personal sobre   los riesgos prioritarios y las acciones que permitan la reducción de los accidentes de trabajo, enfermedades laborales y las pérdidas asociadas, aosicados a éstos</t>
  </si>
  <si>
    <t>Guia RUC
Resolución 312 de 2019
Decreto 1443 de 2014 Art.15
Plan de acción del programa de riesgos prioritarios del Invemar FT-STA-6</t>
  </si>
  <si>
    <t>Seguridad en laboratorios.</t>
  </si>
  <si>
    <t>Proporcionar al personal de laboratorio que no ha recibido capacitacion en los conocimientos necesarios para  la prevención de accidentes e incidentes dentro de los laboratorios.</t>
  </si>
  <si>
    <t>Profesional de apoyo ambiental - ARL</t>
  </si>
  <si>
    <t>Personal de Laboratorio</t>
  </si>
  <si>
    <t>Ley 55 de 1993 del Ministerio de Trabajo y Seguridad Social
Plan de acción del programa de riesgos prioritarios del Invemar FT-STA-6</t>
  </si>
  <si>
    <t>Calentamiento global</t>
  </si>
  <si>
    <t>Sensibilizar al personal, sobre las medidas que deben adoptar para mitigar el fenómeno del calentamiento global.</t>
  </si>
  <si>
    <t>Profesional de apoyo ambiental</t>
  </si>
  <si>
    <t>Ley 1931 de 2018</t>
  </si>
  <si>
    <t>Elementos de planeación del SG-STA: Objetivos y metas en SSTA - Plan de trabajo del SG-STA - Directrices en SSTA - Recursos -Funciones y responsabilidades en SSTA.</t>
  </si>
  <si>
    <t xml:space="preserve">Socializar con el  personal vinculado los elementos de planeación establecidos en el Instituto para el SG-STA. </t>
  </si>
  <si>
    <t>Profesionales  de apoyo STA</t>
  </si>
  <si>
    <t>Sistema de Gestión de Calidad</t>
  </si>
  <si>
    <t>Cultura vial para conductores, pasajeros y peatones</t>
  </si>
  <si>
    <t xml:space="preserve">Brindar herramientas para crear hábitos seguros al conducir
y fórmulas para evitar accidentes
</t>
  </si>
  <si>
    <t xml:space="preserve">Todo el personal </t>
  </si>
  <si>
    <t>RESOLUCIÓN 2273 DE 2014 del Ministerio de transporte
Plan esstratégio de seguridad vial PL-GSG-1
Diagnóstico plan esstratégico de seguridad vial AX-GSG-1
Plan de acción del programa de riesgos prioritarios del Invemar FT-STA-6</t>
  </si>
  <si>
    <t>CAPACITACIÓN</t>
  </si>
  <si>
    <t>Primeros auxilios para buzos, Rescate acuatico y abordaje de victimas</t>
  </si>
  <si>
    <t>Reforzar los conocimientos y las habilidades al personal autorizado en el Invemar para realizar actividades de buceo incluyendo al buzo en superficie (o tercer buzo) en la atención de primeros auxilios por eventos que pudieran ocurrir durante la jornada de buceo</t>
  </si>
  <si>
    <t>PERSONAL QUE REALIZA TRABAJO DE BUCEO. CONDUCTOR DE LANCHAS</t>
  </si>
  <si>
    <t>Procedimiento seguro para la realización de actividades subacuáticas en el INVEMAR PR-SCI-5
Plan de acción del programa de riesgos prioritarios del Invemar FT-STA-6</t>
  </si>
  <si>
    <t>Capacitación en responsabilidades del COPASST, incluyendo curso virtual de 50 horas</t>
  </si>
  <si>
    <t>Orientar a los nuevos responsables sobre los contenidos generales, que facilitan el cumplimiento de los requerimientos de ley respecto a la constitución y funcionamiento del Comité,</t>
  </si>
  <si>
    <t xml:space="preserve">COPASST </t>
  </si>
  <si>
    <t>Decreto 1072 de 2015  
Resolución 2013 de 1986 de los Ministerios de Trabajo y Seguridad Social y de Salud
Guía de operación del COPASST GI-DGI-2</t>
  </si>
  <si>
    <t>Metodología de las 5S</t>
  </si>
  <si>
    <t xml:space="preserve">Incentivar a todo el personal a trabajar y mantener su lugar de  trabajo presencial o en casa en forma ordenada y aseada. </t>
  </si>
  <si>
    <t>Resolución 2400 de 1979 del Ministerio de Trabajo y Seguridad Social</t>
  </si>
  <si>
    <t>Prevención y control del alcoholismo, tabaquismo y farmacodependencia.</t>
  </si>
  <si>
    <t>Interiorizar en el personal vinculado l Instituto, las consecuencias por consumo de alcohol, tabaco y sustancias alucinógenas.</t>
  </si>
  <si>
    <t xml:space="preserve">JEFE STA
</t>
  </si>
  <si>
    <t>Reglamento de Higiene y Seguriad Social del Invemar
Directriz de prevención del consumo de drogas y la prevención del alcoholismo y tabaquismmo en Invemar
Circular 038 de 2010 de Directora Geneal de Riesgos Profesionales
 Ley 1566 de 2012
Decreto 1295 de 1994
Manual de convivencia Institucional MN-DGI-1</t>
  </si>
  <si>
    <t>Habitos de vida y estilos saludables</t>
  </si>
  <si>
    <t>Sensibilizar al personal en la importancia de aplicar habitos y estilos de vida saludable para mejorar la calidad de vida y bienestar</t>
  </si>
  <si>
    <t>Programa de habitos y estilos de vida
Decreto 1072 de 2015 / Resolucion 312 de 2019 
Informe de condiciones de salud</t>
  </si>
  <si>
    <t xml:space="preserve">Funcionamiento del Comité de convivencia laboral </t>
  </si>
  <si>
    <t>Orientar a los responsables del nuevo comité  sobre los contenidos generales, que facilitan el cumplimiento de los requerimientos de ley respecto a la constitución y funcionamiento del Comité, dentro de las acciones de prevención del Acoso Laboral.</t>
  </si>
  <si>
    <t xml:space="preserve">Comité de Convivencia laboral </t>
  </si>
  <si>
    <t>Resolución 652 de 2012 del Ministerio del Trabajo
Guía para el funcionamiento del CCL del Invemar GI-DGI-1</t>
  </si>
  <si>
    <t>Entrenamiento y Reentrenamiento de trabajo en altura y práctica del plan de rescate.</t>
  </si>
  <si>
    <t xml:space="preserve">Proporcionar los conocimientos y las habilidades al personal autorizado para realizar trabajo en altura en el Invemar. </t>
  </si>
  <si>
    <t xml:space="preserve"> PERSONAL CON AUTORIZACIÓN PARA TRABAJO EN ALTURA, - COORDINADOR DE TRABAJO EN ALTURA .</t>
  </si>
  <si>
    <t>Resolución 1409/12 del Ministerio del Trabajo
Guia de seguridad para protección contra caidas en trabajo en altura GI-STA-4
Plan de acción del programa de riesgos prioritarios del Invemar FT-STA-6</t>
  </si>
  <si>
    <t>Uso y Mantenimiento de los elementos de protección personal</t>
  </si>
  <si>
    <t>Brindar lineamientos para el uso y mantenimiento adecuado de los elementos de protección personal.</t>
  </si>
  <si>
    <t>Todo el personal que reciba elementos de protección personal.</t>
  </si>
  <si>
    <t xml:space="preserve">Socializar competencias y responsabilidades en SSTA </t>
  </si>
  <si>
    <t>Reforzar las responsabilidades específicas en el SG-SSTA  para una eficas rendicion de cuentas a DGI</t>
  </si>
  <si>
    <t>DIRECTIVOS  - COORDINADORES- JEFES - COPASST - AUDITOR INTERNO RUC - REPRESENTANTE DGI - COORD. TRABAJO EN ALTURA.</t>
  </si>
  <si>
    <t>DECRETO 614 DE 1984
Decreto 1295 de 1994
Decreto 1072 de 2015
Guia RUC
Guia de competencias y responsabilidades en SST       GI-STA-7</t>
  </si>
  <si>
    <t xml:space="preserve">Capacitación en Uso Seguro de Equipos y Herramientas críticos </t>
  </si>
  <si>
    <t>Proveer información sobre las reglas básicas de seguridad, procedimientos y precauciones asociadas con las herramientas  críticas con el fin de proteger la integridad de los trabajadores</t>
  </si>
  <si>
    <t xml:space="preserve">Personal con manejo de herramientas con potencial de riesgo de lesionarse </t>
  </si>
  <si>
    <t>Ley 9 de 1979
NTC sobre herramientas en general
Resolución 312 de 2019
Matriz de identificación de peligros y valoración de riesgos</t>
  </si>
  <si>
    <t>Ahorro y uso eficiente de agua y energía.</t>
  </si>
  <si>
    <t>Incentivar a todo el personal del INVEMAR a través de tips, sobre  la importancia del ahorro y uso eficiente del agua y la energía eléctrica.</t>
  </si>
  <si>
    <t>PROFESIONAL APOYO STA</t>
  </si>
  <si>
    <t xml:space="preserve">Resolución 1257 de 2018 del Ministerio de Ambiente y Desarrollo sostenible
Procedimeinto para identificación, valoración y evaluación de aspectos ambientales PR-STA-15  </t>
  </si>
  <si>
    <t>Técnicas seguras de manejo de lanchas</t>
  </si>
  <si>
    <t>Reforzar  al personal conductor de  lanchas autorizados en el Invemar,  los conocimientos y habilidadespara su manejo seguro.</t>
  </si>
  <si>
    <t>Personal lanchero autorizado, Jefe Transportes</t>
  </si>
  <si>
    <t>DIMAR
Alistamiento de vehículos y lanchas FT-GSG-1
Informe y novedades de vehículos y lanchas FT-GSG-3</t>
  </si>
  <si>
    <t>Prevención y protección frente al riesgo eléctrico</t>
  </si>
  <si>
    <t>Reforzar  las medidas preventivas generales, que tienen relación con aquellos riesgos eléctricos que se producen con más frecuencia en el entorno laboral</t>
  </si>
  <si>
    <t>Auxiliar (electricista)
Jefe Mantenimiento</t>
  </si>
  <si>
    <t>Reglamento Técnico para manejo del riesgo eléctrico- RETIE
Procedimeinto de trabajo seguro eléctrico PR-GSG-8
Plan de acción del programa de riesgos prioritarios del Invemar FT-STA-6</t>
  </si>
  <si>
    <t>Riesgo Publico y medidas de autoprotección</t>
  </si>
  <si>
    <t xml:space="preserve">Proporcionar  acciones enfocada a la prevencion de robos, atracos, Seguridad en servicio publico y manejo de contingencias
</t>
  </si>
  <si>
    <t>Guias de Seguridad GI-STA-1
Matriz identificación de peligros y valoración de riesgos</t>
  </si>
  <si>
    <t>Metodología de las 3R</t>
  </si>
  <si>
    <t>Motivar al personal a implementar la metodología de las 3R (reducir, reutilizar y reciclar)</t>
  </si>
  <si>
    <t>Plan de gestión integral de residuos PL-STA-1</t>
  </si>
  <si>
    <t>Taller primeros auxilios en diferentes situaciones de emergencias. RCP para la Brigada de emergencias.</t>
  </si>
  <si>
    <t xml:space="preserve">Afianzar protocolos de atención en primeros auxilios de un primer respondiente en eventos de emergencia </t>
  </si>
  <si>
    <t>Brigadistas</t>
  </si>
  <si>
    <t>Guía de conformación y funcionamiento de la brigada de emergencias del Invemar GI-STA-9</t>
  </si>
  <si>
    <t>Reinducción en STA a personal vinculado.</t>
  </si>
  <si>
    <t>Actualizar al personal vinculado sobre los diferentes procesos del área de STA.</t>
  </si>
  <si>
    <t xml:space="preserve">Guia RUC
Resolución 312 de 2019
</t>
  </si>
  <si>
    <t>Manejo integral de sustancias químicas, acorde a los lineamientos del SGA, Hoja de seguridad de productos químicos.</t>
  </si>
  <si>
    <t>Proporcionar al personal que no ha sido capacitado, conocimientos en la utilización de productos químicos, las generalidades de los productos utilizados y las medidas de seguridad que deben adoptar en caso de un incidente/accidente con el mismo. Proporcionar los conocimientos y habilidades necesarias para clasificar un producto químico, establecer su etiqueta de identificación, y desarrollar la ficha de datos de seguridad siguiendo los lineamientos establecidos en el Sistema Globalmente Armonizado de Clasificación y Etiquetado de Productos Químicos (SGA).</t>
  </si>
  <si>
    <t xml:space="preserve">PERSONAL DE LABORATORIO Y GSG </t>
  </si>
  <si>
    <t>Decreto 1496 de 2018
Plan de contingencia para el manejo de derrame de sustancis nocivas y residuos peligrosos OT-STA-2</t>
  </si>
  <si>
    <t>Capacitación en higiene postural y manejo de cargas</t>
  </si>
  <si>
    <t>Capacitar a los trabajadores en adecuados habitos de higiene postural y manejo de cargas, adaptación física y mental para promover un ambiente de trabajo seguro</t>
  </si>
  <si>
    <t>Decreto 1072 de 2015
Programa de vigilancia de lesiones osteomusculares
Informe de morbilidad sentida</t>
  </si>
  <si>
    <t>Riesgos en salud pública propios del área de trabajo</t>
  </si>
  <si>
    <t>Reforzar los riesgos a la salud públca,  asociados a la región donde se ejercen las actividades laborales</t>
  </si>
  <si>
    <t>Todo el personal</t>
  </si>
  <si>
    <t>Identificación de riesgos de salud pública PR-STA-1
Información del Ministerop de la ProtecciónSocial
Información de la OMS</t>
  </si>
  <si>
    <t>Inducción en STA a contratistas.</t>
  </si>
  <si>
    <t>Proporcionar a los contratistas  que realizan actividades al interior del Instituto, conocimientos sobre los peligros para la prevención de riesgos durante la ejecución de la labor contratada y socializarles las directrices  establecidas en el Instituto en materia de SSTA.</t>
  </si>
  <si>
    <t>CONTRATISTAS</t>
  </si>
  <si>
    <t>Guia para gestión contrtactual GI-GCO-1</t>
  </si>
  <si>
    <t xml:space="preserve">CONVENCIONES </t>
  </si>
  <si>
    <t>CAP. PROGRAMADAS</t>
  </si>
  <si>
    <t>CAP. REALZIADAS</t>
  </si>
  <si>
    <t>C</t>
  </si>
  <si>
    <t>CAPACITACION: Incluye memorias, registro de asistencia, y  evaluación  y/o certificado.</t>
  </si>
  <si>
    <t>E</t>
  </si>
  <si>
    <t xml:space="preserve">ENTRENAMIENTO: Incluye registro de asistencia y evaluación o registro fotográfico. </t>
  </si>
  <si>
    <t>S</t>
  </si>
  <si>
    <t>SOCIALIZACION: Registro de divulgaciones, Correos electrónicos, Fotografía de carteleras.</t>
  </si>
  <si>
    <t>Nota: Las fechas previstas en el cronograma están sujetas a la disponibilidad de la ARL u otros prestadores del servicio específico, así como las prioridades institucionales</t>
  </si>
  <si>
    <t>Ley 9 de 1979  y en la Resolución 2400 de  1979 Ministerio de Trabajo y Seguridad Social
Guia RUC
Resolución 312 de 2019</t>
  </si>
  <si>
    <t xml:space="preserve">Liderar la jefatura con el fin de brindar apoyo legal, asesorando jurídicamente de manera oportuna y diligente a las directivas del instituto y demás dependencias de invemar según requerimiento de la Dirección General en los asuntos legales del instituto y ejercer debidamente la representación judicial y administrativa según el encargo. </t>
  </si>
  <si>
    <t xml:space="preserve">GASTO INSTITUCIONAL A GESTIONAR  </t>
  </si>
  <si>
    <t>ACTIVIDADES A DESARROLLAR PARA EL PLAN</t>
  </si>
  <si>
    <t>SEGUIMIENTO POR PARTE DEL RESPONSABLE</t>
  </si>
  <si>
    <t>FECHA INICIO</t>
  </si>
  <si>
    <t>FECHA FINALIZACIÓN</t>
  </si>
  <si>
    <t xml:space="preserve">PONDERACIÓN DE CUMPLIMIENTO </t>
  </si>
  <si>
    <t xml:space="preserve">RESPONSABLE DEL CUMPLIMIENTO / RESPONSABLE DEL SEGUIMIENTO </t>
  </si>
  <si>
    <t>EVIDENCIA</t>
  </si>
  <si>
    <t xml:space="preserve">TRIMESTRAL </t>
  </si>
  <si>
    <t xml:space="preserve">Informe entregado a STA / AMBIENTAL </t>
  </si>
  <si>
    <t>Reporte trimestral de uso de vehículos Institucionales</t>
  </si>
  <si>
    <t>Informe por el GSG</t>
  </si>
  <si>
    <t xml:space="preserve">MENSUAL </t>
  </si>
  <si>
    <t xml:space="preserve">Dar cumplimiento al programa de uso correcto de papelas metálicas y política de cero papel </t>
  </si>
  <si>
    <t xml:space="preserve">SEMESTRAL </t>
  </si>
  <si>
    <t>Desarrollar 2 actividades al año  de sensibilización frente al uso correcto de los servicios públicos.</t>
  </si>
  <si>
    <t>UNA VEZ CUMPLIDA LA ACTIVIDAD</t>
  </si>
  <si>
    <t xml:space="preserve">Coord SYT/ Profesional Apoyo Ambiental </t>
  </si>
  <si>
    <t xml:space="preserve">Coord TAL / ADI </t>
  </si>
  <si>
    <t>Informe entregado a ADI</t>
  </si>
  <si>
    <t>Reporte de trabajadores con dos (2) o más periodos de vacaciones acumulados al corte que no cuenten con programación de vacaciones 2022.</t>
  </si>
  <si>
    <t>ADI</t>
  </si>
  <si>
    <r>
      <rPr>
        <b/>
        <sz val="14"/>
        <color theme="1"/>
        <rFont val="Arial Narrow"/>
        <family val="2"/>
      </rPr>
      <t xml:space="preserve">Objetivo general </t>
    </r>
    <r>
      <rPr>
        <sz val="14"/>
        <color theme="1"/>
        <rFont val="Arial Narrow"/>
        <family val="2"/>
      </rPr>
      <t xml:space="preserve">
Establecer lineamientos de preservación digital de los documentos electrónicos de archivo que permitan el uso y protección adecuada de los recursos de la información administrados por la Oficina de Archivo y Correspondencia. 
</t>
    </r>
    <r>
      <rPr>
        <b/>
        <sz val="14"/>
        <color theme="1"/>
        <rFont val="Arial Narrow"/>
        <family val="2"/>
      </rPr>
      <t xml:space="preserve">Alcance </t>
    </r>
    <r>
      <rPr>
        <sz val="14"/>
        <color theme="1"/>
        <rFont val="Arial Narrow"/>
        <family val="2"/>
      </rPr>
      <t xml:space="preserve">
Aplica a la gestión de aquellos documentos con carácter científico, educativo, cultural, jurídico, entre otros, han generados en Invemar en el cumplimiento de sus funciones, los cuales se originen en medios analógico y a partir a este documentos electrónicos o digitales de archivo (Documentos digitalizados Con originales de naturaleza analógica y documentos digitalizados sin documentos originales analógicos, Documentos nativos digitales). 
</t>
    </r>
    <r>
      <rPr>
        <b/>
        <sz val="14"/>
        <color theme="1"/>
        <rFont val="Arial Narrow"/>
        <family val="2"/>
      </rPr>
      <t xml:space="preserve">Declaratoria </t>
    </r>
    <r>
      <rPr>
        <sz val="14"/>
        <color theme="1"/>
        <rFont val="Arial Narrow"/>
        <family val="2"/>
      </rPr>
      <t xml:space="preserve">
El Invemar “Instituto de Investigaciones marinas y costera, José Benito Vives de Andreis” Implementa la presente Directriz orientada a desarrollo del Plan de preservación Digital a largo plazo de los documentos electrónicos de archivo. Esta directriz orienta establece los estándares de la información gestionadas a través de los diferentes procesos de la gestión documental ejecutados por el instituto. Teniendo en cuenta las mejoras tecnológicas, los procesos de modernización, manejo y seguridad de la información y gestión de documentos, garantizando su autenticidad, fiabilidad y usabilidad, que estén en capacidad de dar soporte a las funciones y actividades de la entidad. Del mismo modo establece la efectiva administración de la documentación electrónica y digital durante su ciclo vital, identificando las mejores prácticas en la creación uso, mantenimiento, acceso y preservación de la información.
</t>
    </r>
    <r>
      <rPr>
        <b/>
        <sz val="14"/>
        <color theme="1"/>
        <rFont val="Arial Narrow"/>
        <family val="2"/>
      </rPr>
      <t xml:space="preserve">
Metodología- desarrollo de la estructura de preservación </t>
    </r>
    <r>
      <rPr>
        <sz val="14"/>
        <color theme="1"/>
        <rFont val="Arial Narrow"/>
        <family val="2"/>
      </rPr>
      <t xml:space="preserve">
 Tablas de Retención Documental convalidadas cuentan con información específica en cuanto a los con los documentos de carácter electrónico y digital.
 Identificar y valorar los medios de almacenamiento y formatos digitales en los que se encuentra la información.
 Identificar series o subseries híbridas (compuestas por documentos físicos y electrónicos) – metadatos. 
 Evaluar riesgos y estrategias de preservación. 
 Selección y justificación la estrategia de preservación: 
a). Migración: Cambio a nuevos formatos/plataformas (hardware y software) o nuevos medios.
b). Emulación: Recreación en sistemas computacionales actuales del entorno software y hardware para permitir la lectura de formatos obsoletos. 
c). Replicado: Copias de la información digital establecidas según la política de seguridad de la información que deberá ser diseñada en conjunto con la Oficina de sistemas y Telemática 
d) Refreshing: Actualización de software o medios. 
</t>
    </r>
    <r>
      <rPr>
        <b/>
        <sz val="14"/>
        <color theme="1"/>
        <rFont val="Arial Narrow"/>
        <family val="2"/>
      </rPr>
      <t xml:space="preserve">Procesos y procedimientos </t>
    </r>
    <r>
      <rPr>
        <sz val="14"/>
        <color theme="1"/>
        <rFont val="Arial Narrow"/>
        <family val="2"/>
      </rPr>
      <t xml:space="preserve">
Los procesos y procedimientos para la preservación digital deben tener en cuenta las siguientes actividades: 
 Identificar los documentos digitalizados y creados electrónicamente, desde el proceso de planeación y valoración de la gestión documental en todas las oficinas productoras de la entidad. 
 Establecer el cronograma de transferencias y eliminación de documentos de conformidad con las Tablas de retención y valoración documental 
 Identificar y valorar los formatos, Medios y soportes de almacenamiento en los documentos digitales. 
 Determinar los requisitos de los metadatos (campos específicos) asociados para documentos digitales
 Establecer las acciones de preservación necesarias para garantizar la fiabilidad y autenticidad de los documentos digitales. 
</t>
    </r>
    <r>
      <rPr>
        <b/>
        <sz val="14"/>
        <color theme="1"/>
        <rFont val="Arial Narrow"/>
        <family val="2"/>
      </rPr>
      <t xml:space="preserve">
Responsabilidades</t>
    </r>
    <r>
      <rPr>
        <sz val="14"/>
        <color theme="1"/>
        <rFont val="Arial Narrow"/>
        <family val="2"/>
      </rPr>
      <t xml:space="preserve">
El Plan de Preservación Digital hace parte del Sistema Integrado de Conservación de Invemar, el cual se encuentra bajo la responsabilidad y coordinación de la Oficina de Archivo y Correspondencia con el apoyo de la Subdirección de Administrativa y el Grupo Sistema y Telemática. 
</t>
    </r>
  </si>
  <si>
    <t>POBLACIÓN BENEFICIRIA</t>
  </si>
  <si>
    <t>DESCRIPCIÓN DEL BENEFICIO</t>
  </si>
  <si>
    <t>INCENTIVO SUGERIDO</t>
  </si>
  <si>
    <t>TU TIEMPO</t>
  </si>
  <si>
    <t xml:space="preserve">El último viernes de cada mes, se laborará en jornada continua en horario de 7:00 a.m. a 2:00 p.m. con un descanso de 30 minutos a las 11:30 a.m., con el fin de que los Invemarinos cuenten con la tarde libre para que realicen sus actividades pendientes de índole personal, familiar, académica, salud o descanso. </t>
  </si>
  <si>
    <t>Incentivo tarde libre mensual. 
Se mantiene vigente.</t>
  </si>
  <si>
    <t xml:space="preserve">
El INVEMAR concederá un día libre remunerado durante cada semestre a los brigadistas que participen en el 100% de las actividades de capacitación y entrenamiento general y/o de asignación individual de actividades programadas en el periodo.</t>
  </si>
  <si>
    <t>Días de descanso remunerado a brigadistas. 
Se mantiene vigente.</t>
  </si>
  <si>
    <t>Género masculino</t>
  </si>
  <si>
    <t xml:space="preserve">
De conformidad con la Ley 1822 de 2017, el trabajador (esposo o compañero permanente) tendrá derecho a ocho (8) días hábiles de licencia remunerada de paternidad. 
</t>
  </si>
  <si>
    <t>Díaz extras para licenciad de paternidad. 
El beneficio fue igualado a lo reglamentado en la ley por lo tanto no se mantendrá vigente</t>
  </si>
  <si>
    <t xml:space="preserve">El día siguiente del cumpleaños del trabajador será otorgado como día libre remunerado para goce y disfrute.  Si el día del cumpleaños cae en fin de semana o festivo, será otorgado el primer día hábil siguiente a la fecha del cumpleaños. </t>
  </si>
  <si>
    <t>Día de descanso remunerado por cumpleaños. 
Se mantiene vigente.</t>
  </si>
  <si>
    <t xml:space="preserve">
Se otorgará al trabajador que solicite beneficio extralegal de licencia por matrimonio, correspondiente a tres días hábiles remunerados, los cuales deberán ser concertados con el jefe inmediato con el fin de que no afectar las labores institucionales, este puede concederse antes, durante o después de la fecha del matrimonio. 
</t>
  </si>
  <si>
    <t>Beneficio licencia por matrimonio.
Se mantiene vigente.</t>
  </si>
  <si>
    <t>Se concederán 2 días hábiles de descanso remunerado en el mes de diciembre o enero, asociados a las festividades del 24 y 31 de diciembre. Las fechas que correspondan a estos descansos serán determinados por el Comité Directivo del Instituto de manera colectiva o en turnos.</t>
  </si>
  <si>
    <t>Días de descanso remunerado por fiestas decembrinas.
Se mantiene vigente.</t>
  </si>
  <si>
    <t xml:space="preserve">
Se otorgará a los trabajadores los días 24 y 31 de diciembre de cada año cuando estos sean días hábiles la tarde libre a partir de las 12:00 m con ocasión a las fiestas decembrinas.
</t>
  </si>
  <si>
    <t>Tarde libre por fiestas decembrinas. 
Se mantiene vigente.</t>
  </si>
  <si>
    <t>TUS FINANZAS</t>
  </si>
  <si>
    <t xml:space="preserve">Teniendo en cuenta que el empleador por disposición legal, debe pagar los dos primeros días de incapacidad general y a partir del día 3 será responsabilidad de la EPS el pago de la misma en un 66.66%, el INVEMAR con el fin de no afectar las finanzas de sus trabajadores reconocerá un 33.33% del tercer día de incapacidad para que este sea cancelado en un 100%. </t>
  </si>
  <si>
    <t>Pagos de salario durante incapacidad. 
Se mantiene vigente.</t>
  </si>
  <si>
    <t>Por autorización de la Junta Directiva de INVEMAR se otorgará a los trabajadores del Instituto el reconocimiento de una PRIMA EXTRALEGAL DE VACACIONES, la cual será concedida, cuando se cumpla un (1) año de servicio ininterrumpido. Este beneficio corresponderá a quince (15) días del salario que devengue el trabajador a la fecha en que cause el derecho, el cual se hará consignando el valor correspondiente en el pago de la nómina del mes en el cual al trabajador le cause el derecho a vacaciones.</t>
  </si>
  <si>
    <t>Prima extralegal de vacaciones. 
Se mantiene vigente.</t>
  </si>
  <si>
    <t xml:space="preserve">Una vez sea vinculado un trabajador al INVEMAR le será reconocido el beneficio correspondiente a la suscripción de una póliza de vida con el propósito de que se genere una protección económica a sus beneficiarios en caso de muerte natural o accidental, y al trabajador en casos de desmembramiento y/o el padecimiento de enfermedades graves, esto se sujetará a las condiciones establecidas en la póliza contratada para tal fin. </t>
  </si>
  <si>
    <t>Seguro de vida. 
Se mantiene vigente.</t>
  </si>
  <si>
    <t xml:space="preserve">Todo trabajador vinculado al INVEMAR le será reconocido el beneficio de un seguro exequias, diseñado para garantizar la prestación integral del servicio funerario en caso de fallecimiento del trabajador y su grupo familiar directo, en cualquier lugar del territorio nacional, la cobertura de este beneficio sujetará a las condiciones establecidas en la póliza contratada para tal fin. </t>
  </si>
  <si>
    <t>Seguro exequial. 
Se mantiene vigente.</t>
  </si>
  <si>
    <t xml:space="preserve">El INVEMAR tiene convenio con entidades bancarias y Caja de compensación familiar, para que los trabajadores puedan hacer los pagos de sus obligaciones financieras a través del descuento por nómina, sin tener que desplazarse directamente a realizar los pagos hasta la entidad correspondiente, accediendo a créditos de toda índole con tasas preferenciales a través de esta modalidad. </t>
  </si>
  <si>
    <t xml:space="preserve"> Libranzas y convenios institucionales en beneficio de los trabajadores. 
Se mantiene vigente.</t>
  </si>
  <si>
    <t>EQUILIBRIO LABORAL</t>
  </si>
  <si>
    <t xml:space="preserve">Son las actividades que se realizan con el fin de contribuir al ambiente laboral, la salud mental y física, y el enriquecimiento de las relaciones laborales. </t>
  </si>
  <si>
    <t>Jornadas de bienestar. 
Se mantiene vigente.</t>
  </si>
  <si>
    <t>Se les realizará un reconocimiento público a los trabajadores que, en virtud del desempeño de sus funciones, contribuyen en la práctica de principios institucionales, aporten a una mejor sociedad o por sus años de labor al servicio del INVEMAR amerite reconocimiento por el Instituto.</t>
  </si>
  <si>
    <t>Reconocimiento público. 
Se mantiene vigente.</t>
  </si>
  <si>
    <t>TU FORMACIÓN</t>
  </si>
  <si>
    <t>Ärea Misional</t>
  </si>
  <si>
    <t xml:space="preserve">
El INVEMAR otorgará una Licencia remunerada, tipo sabático, para producción científica dirigido a jefe de proyecto o investigador principal que lleve a cabo la ejecución del proyecto a cargo con calidad (entrega de productos comprometidos y aceptados por la fuente sin observaciones y con el presupuesto aprobado) y oportunidad (dentro de los tiempos programados), así:
1. Proyectos de 6 meses, se otorgarán 15 días calendario remunerados;
2. Proyectos de 6 meses y 1 día hasta 1 año, se otorgarán 30 días calendario remunerados;
3. Proyectos superiores a 1 año, se otorgarán 15 días calendario remunerados por cada 6 meses de proyecto.
</t>
  </si>
  <si>
    <t xml:space="preserve">
Proyectos de investigación científica o fortalecimiento institucional- Licencia Remunerada tipo sabático para producción científica. 
 Se mantiene vigente.
</t>
  </si>
  <si>
    <t xml:space="preserve">Consiste en el apoyo que otorga INVEMAR para el desarrollo de procesos de capacitación del personal tanto a nivel formal como no formal. Apoyo que puede ser financiero o de tiempo para la asistencia de los trabajadores a sus clases, practicas o ejecución de los proyectos de investigación. </t>
  </si>
  <si>
    <t>Becas por estudio.
Se mantiene vigente.</t>
  </si>
  <si>
    <t xml:space="preserve">Para incentivar la preparación académica, Invemar podrá reconocer licencias no remuneradas para que los trabajadores dispongan del tiempo pertinente para adelantar sus estudios de especialización, maestría o doctorado, reconociendo durante todo ese periodo los pagos correspondientes a salud, pensión en lo que corresponde al empleador y lo referente a seguro de vida y exequias.  </t>
  </si>
  <si>
    <t>Licencias no remuneradas para estudio. 
Se mantiene vigente.</t>
  </si>
  <si>
    <t xml:space="preserve">                    PLAN DE ESTÍMULOS Y BENEFICIOS </t>
  </si>
  <si>
    <t>Especialización</t>
  </si>
  <si>
    <t>Actualizaciones de ley en derecho civil, público y laboral</t>
  </si>
  <si>
    <t>Cursos y/o seminarios y/o congresos</t>
  </si>
  <si>
    <t>Derecho civil, público, administrativo, contractual, laboral</t>
  </si>
  <si>
    <t>Diplomado</t>
  </si>
  <si>
    <t>Jornadas Internacionales de Derecho Ambiental</t>
  </si>
  <si>
    <t>Curso</t>
  </si>
  <si>
    <t>Gestión de riesgos</t>
  </si>
  <si>
    <t>Elaboración eficiente de informes usando Excel</t>
  </si>
  <si>
    <t>Programa de preparación para el examen de certificación en Gestión de riesgos empresariales COSO-ERM</t>
  </si>
  <si>
    <t xml:space="preserve">Curso </t>
  </si>
  <si>
    <t>Capacitación en temas relacionados con lenguajes de programación para el acopio, depuración de datos y analítica de datos espaciales (2 cursos virtuales)</t>
  </si>
  <si>
    <t>Curso virtual</t>
  </si>
  <si>
    <t>GEZ</t>
  </si>
  <si>
    <t>Maestría</t>
  </si>
  <si>
    <t>Por definir</t>
  </si>
  <si>
    <t>BEM</t>
  </si>
  <si>
    <t>Informática de la biodiversidad - Gestión de datos marinos</t>
  </si>
  <si>
    <t>Curso-Taller</t>
  </si>
  <si>
    <t>BEM/LaBSIS</t>
  </si>
  <si>
    <t>Informática de la biodiversidad - Uso y análisis de datos</t>
  </si>
  <si>
    <t>BEM/GEZ</t>
  </si>
  <si>
    <t>Patrones biogeográficos en un océano cambiante</t>
  </si>
  <si>
    <t>VAR</t>
  </si>
  <si>
    <t>CAM</t>
  </si>
  <si>
    <t>Análisis y modelación de datos </t>
  </si>
  <si>
    <t>Restauración de ecosistemas</t>
  </si>
  <si>
    <t>Gestión de riesgos de acuerdo a la norma ISO/IEC 17025:2017</t>
  </si>
  <si>
    <t>Curso taller REDCAM</t>
  </si>
  <si>
    <t>Herramientas de gestión ambiental marina y costera</t>
  </si>
  <si>
    <t>GEO</t>
  </si>
  <si>
    <t>Capacitación en operación y mantenimiento de equipos oceanográficos, y procesamiento de datos.</t>
  </si>
  <si>
    <t>CSC</t>
  </si>
  <si>
    <t>Curso Modelo OMI 1.19 de técnicas de supervivencia en el mar</t>
  </si>
  <si>
    <t>Curso de HUET (Helicopter Underwater Egress Training) y supervivencia personal en el mar</t>
  </si>
  <si>
    <t>FIN</t>
  </si>
  <si>
    <t>GCO</t>
  </si>
  <si>
    <t>Actualización normativa</t>
  </si>
  <si>
    <t>AYC</t>
  </si>
  <si>
    <t>GSG</t>
  </si>
  <si>
    <t>Mantenimiento equipos de buceo</t>
  </si>
  <si>
    <t>Curso/entrenamiento</t>
  </si>
  <si>
    <r>
      <rPr>
        <b/>
        <sz val="14"/>
        <color theme="8" tint="-0.249977111117893"/>
        <rFont val="Gill Sans MT"/>
        <family val="2"/>
      </rPr>
      <t>PL-PLA-</t>
    </r>
    <r>
      <rPr>
        <b/>
        <sz val="14"/>
        <color theme="8" tint="-0.249977111117893"/>
        <rFont val="Arial"/>
        <family val="2"/>
      </rPr>
      <t>16</t>
    </r>
    <r>
      <rPr>
        <sz val="14"/>
        <color theme="4" tint="-0.499984740745262"/>
        <rFont val="Gill Sans MT"/>
        <family val="2"/>
      </rPr>
      <t xml:space="preserve">
Versión </t>
    </r>
    <r>
      <rPr>
        <sz val="14"/>
        <color theme="4" tint="-0.499984740745262"/>
        <rFont val="Arial  "/>
      </rPr>
      <t>1</t>
    </r>
  </si>
  <si>
    <t xml:space="preserve">Para conocer los resultados de la gestión del INVEMAR en el año 2021 dar click en el siguiente enlace  </t>
  </si>
  <si>
    <t>INFORME DE ACTIVIDADES - AÑO 2021</t>
  </si>
  <si>
    <t xml:space="preserve">                 PLAN ANTICORRUPCIÓN Y DE ATENCIÓN AL CIUDADANO
Componente: Racionalización de Trámites</t>
  </si>
  <si>
    <t xml:space="preserve">PLAN ESTRATÉGICO DE LAS TECNOLOGÍAS 
Y COMUNICACIONES - PETI
</t>
  </si>
  <si>
    <t>MONICA ZULBARAN JIMENEZ</t>
  </si>
  <si>
    <t>PLAN DE PRESERVACIÓN DIGITAL</t>
  </si>
  <si>
    <t>SIAM con contenidos de los resultados de los proyectos de Investigación</t>
  </si>
  <si>
    <t>30/04/2022
30/08/2022
28/12/2022</t>
  </si>
  <si>
    <t>Implementar adecuaciones y mejoras en la infraestructura física del Instituto para visitantes en situación de discapacidad auditiva y de movilidad reducida</t>
  </si>
  <si>
    <t>Alarmas sonoras instaladas en los baños de personas con movilidad reducida en B1 P1 y B2.                        Mapa de ubicación de salidas de emergencia y puntos de encuentro en el lobby del bloque de auditorios.</t>
  </si>
  <si>
    <t>Líder: GSG                                              Apoya: COM</t>
  </si>
  <si>
    <t>BPIN 2018011000282</t>
  </si>
  <si>
    <t>PRY-GEZ-002-20 - Ciencia de Datos</t>
  </si>
  <si>
    <t>PRY-GEZ-020-21-CarbonoAzul_SA-</t>
  </si>
  <si>
    <t>PRY-GEZ-001-17 -MAPCO</t>
  </si>
  <si>
    <t>PRY-GEZ-027-21-OIH-CHMLAC</t>
  </si>
  <si>
    <t xml:space="preserve">PRY-BEM-015-21-Seaflower Plus </t>
  </si>
  <si>
    <t>PRY-CAM-007-19 -Restauración Rio Toribio II</t>
  </si>
  <si>
    <t>PRY-GEO-008-21-Innovacion-Playas</t>
  </si>
  <si>
    <t>PRY-GEO-017-21-Agua-Segura</t>
  </si>
  <si>
    <t>PRY-BEM-007-21-Destrezas-Guajira</t>
  </si>
  <si>
    <t>PRY-BEM-016-21 - BID-GBIF Colecciones biológicas</t>
  </si>
  <si>
    <t xml:space="preserve">PRY-BEM-026-21-Crucero Cordillera Beata </t>
  </si>
  <si>
    <t>PRY-BEM-025-21-Fortalecimiento colección de esponjas</t>
  </si>
  <si>
    <t>PRY-BEM-006-21-Semilleros</t>
  </si>
  <si>
    <t>PRY-CAM-014-20-Corpamag 323-2020</t>
  </si>
  <si>
    <t xml:space="preserve">PRY-PLA-018-19- QUIMICA CARBONATOS TOF-OA </t>
  </si>
  <si>
    <t>PRY-GEO-024-21-CARDIQUE EL LAGUITO</t>
  </si>
  <si>
    <t>PRY-GEO-03-22_Corpamag 317_Fase_2022</t>
  </si>
  <si>
    <t>PRY-VAR-001-21-BIO+BIOP</t>
  </si>
  <si>
    <t xml:space="preserve">PRY-VAR-018-21 -CI-RAPFISH </t>
  </si>
  <si>
    <t>PRY-VAR-009-21-RB-Cienaga</t>
  </si>
  <si>
    <t>PRY-VAR-021-21-SocPro4Fish</t>
  </si>
  <si>
    <t>Programa de Auditoria Interna</t>
  </si>
  <si>
    <t>nuevos</t>
  </si>
  <si>
    <t>versión 1</t>
  </si>
  <si>
    <t>PRY-CAM-007-20-Microplasticos CGSM-1-2022</t>
  </si>
  <si>
    <t>Versión 2</t>
  </si>
  <si>
    <t>PRY-BEM-04-22-CHO-OFF5-MSA</t>
  </si>
  <si>
    <t>PRY-BEM-06-22-Crucero Cuenca Pacifico</t>
  </si>
  <si>
    <t xml:space="preserve">PRY-CAM-008-22 - CORPAMAG 199-2022 </t>
  </si>
  <si>
    <t>PRY-CAM-028-21- CRA 0010-2021</t>
  </si>
  <si>
    <t>PRY-CAM-010-22- GEF CREW+ SanAntero</t>
  </si>
  <si>
    <t>PRY-GEO-02-22 -AbE KfW_FASE 1</t>
  </si>
  <si>
    <t>PRY-GEO-07-22_MADS-CC_805</t>
  </si>
  <si>
    <t>PRY-VAR-001-22-ACTINOS 458-21</t>
  </si>
  <si>
    <t xml:space="preserve">PRY-VAR-05-22- BIOSAI III 848-22 </t>
  </si>
  <si>
    <t>PRY-VAR-0012-22-CaboManglares</t>
  </si>
  <si>
    <t>PRY-VAR-009-22- Proyecto Paisajes Sostenibles</t>
  </si>
  <si>
    <t>30/01/2022
30/04/2022
30/07/2022
30/10/2022</t>
  </si>
  <si>
    <t>TEMATICAS</t>
  </si>
  <si>
    <t>TIPO DE CAPACITACIÓN</t>
  </si>
  <si>
    <t>NIVEL DE LA CAPACITACIÓN</t>
  </si>
  <si>
    <t>No. DE CAPACITACIONES A REALIZAR</t>
  </si>
  <si>
    <t>DEPENDENCIA BENEFICIARIA</t>
  </si>
  <si>
    <t xml:space="preserve">NUMERO DE PERSONAS A CAPACITAR EN EL PERIODO </t>
  </si>
  <si>
    <t>FORMAL</t>
  </si>
  <si>
    <t xml:space="preserve"> Derecho Ambiental</t>
  </si>
  <si>
    <t>JUR</t>
  </si>
  <si>
    <t>Oferta a interés de la comunidad jurídica del Estado a través de la plataforma gratuita de la Agencia Nacional de Defensa Jurídica del Estado.</t>
  </si>
  <si>
    <t>PLA</t>
  </si>
  <si>
    <t xml:space="preserve"> Curso </t>
  </si>
  <si>
    <t>Líneas de defensa y mapas de aseguramiento</t>
  </si>
  <si>
    <t>Estrategias y herramientas para la elaboración de Contenidos digitales</t>
  </si>
  <si>
    <t>Comunicación estratégica</t>
  </si>
  <si>
    <t>ÁREA ESTRATÉGICA</t>
  </si>
  <si>
    <t>PARA EL TRABAJO Y DESARROLLO HUMANO</t>
  </si>
  <si>
    <t xml:space="preserve">AREA MISIONAL </t>
  </si>
  <si>
    <t>Ciencia de datos, bioinformática y estadística</t>
  </si>
  <si>
    <t xml:space="preserve">Especialización </t>
  </si>
  <si>
    <t>BEM/LABSIS</t>
  </si>
  <si>
    <t>Ciencias Economía Ambiental Marina</t>
  </si>
  <si>
    <t>Doctorado</t>
  </si>
  <si>
    <t>Ciencias del Mar</t>
  </si>
  <si>
    <t>Ciencia e Ingeniería en Bioproductos y Biosistemas.</t>
  </si>
  <si>
    <t>Taxonomía y filogenia de grupos menores (p.e. foraminíferos, meiofauna, etc.)</t>
  </si>
  <si>
    <t>BEM/ITE</t>
  </si>
  <si>
    <t>ADN ambiental</t>
  </si>
  <si>
    <t>Acidificación oceánica</t>
  </si>
  <si>
    <t xml:space="preserve">Maestría </t>
  </si>
  <si>
    <t>BEM/ODI</t>
  </si>
  <si>
    <t>Conectividad genética y estructural</t>
  </si>
  <si>
    <t>BEM/BEC</t>
  </si>
  <si>
    <t>Análisis Cuantitativo de probabilidad de extinción de especies (Análisis de Viabilidad Poblacional - AVP)</t>
  </si>
  <si>
    <t>Bioinformática aplicada a biotecnología marina</t>
  </si>
  <si>
    <t>VAR/BIM</t>
  </si>
  <si>
    <t>Manejo basado en ecosistemas</t>
  </si>
  <si>
    <t>GEZ/VAR</t>
  </si>
  <si>
    <t xml:space="preserve">Gestión para el ordenamiento </t>
  </si>
  <si>
    <t>Ciencias del Mar- Planificación espacial marina.</t>
  </si>
  <si>
    <t>Capacitaciones impartidas en el marco de OTGA, INVEMAR como Centro Regional de Entrenamiento en Ciencias Oceánicas para países hispanoparlantes</t>
  </si>
  <si>
    <t>Cursos virtuales</t>
  </si>
  <si>
    <t>GEZ/LABSIS</t>
  </si>
  <si>
    <t>Bioprospección Marina</t>
  </si>
  <si>
    <t>----</t>
  </si>
  <si>
    <t>---</t>
  </si>
  <si>
    <t>Valoración económica de bienes y servicios ambientales</t>
  </si>
  <si>
    <t>Evaluación y manejo de pesquerías</t>
  </si>
  <si>
    <t>-----</t>
  </si>
  <si>
    <t>Data science as a tool for bioprocess development and bioprospecting research</t>
  </si>
  <si>
    <t>Evaluación de impacto ambiental (Taller FAN)</t>
  </si>
  <si>
    <t>Identificación de cianobacterias potencialmente nocivas y técnicas de microscopia electrónica para identificar microalgas nocivas (estancia y entrenamiento FAN)</t>
  </si>
  <si>
    <t xml:space="preserve"> Prevención de riesgos ambientales</t>
  </si>
  <si>
    <t>Restauración de manglares</t>
  </si>
  <si>
    <t>BEM/CAM/GEZ</t>
  </si>
  <si>
    <t>Curso OBIS- OTGA</t>
  </si>
  <si>
    <t>BEM/GEZ-LABSIS</t>
  </si>
  <si>
    <t xml:space="preserve"> Capacitación en operación vehículos aéreos autónomos</t>
  </si>
  <si>
    <t>Formación en alternativas de mitigación y adaptación frente geoamenazas</t>
  </si>
  <si>
    <t>Análisis cuantitativo de probabilidad de colapso de ecosistemas</t>
  </si>
  <si>
    <t>Buceo especializado</t>
  </si>
  <si>
    <t>Nuevos métodos y herramientas para el análisis integral de datos biológicos</t>
  </si>
  <si>
    <t>BEM-GEZ</t>
  </si>
  <si>
    <t>Modelación ecotrófica</t>
  </si>
  <si>
    <t>BEM-GEZ-VAR</t>
  </si>
  <si>
    <t>Aplicación de herramientas de biología molecular para identificación de organismos: barcoding.</t>
  </si>
  <si>
    <t>Objetivos de desarrollo sostenible (énfasis ODS 14 y 15): Indicadores y monitoreo (plásticos, eutrofización, acidificación, cambio climático, entre otros)</t>
  </si>
  <si>
    <t>Planificación espacial marina y/o manejo integrado de zonas costeras- Curso OTGA</t>
  </si>
  <si>
    <t>Cambio climático: carbono azul y adaptación basada en ecosistemas- Curso OTGA</t>
  </si>
  <si>
    <t>Áreas Marinas Protegidas- Curso OTGA</t>
  </si>
  <si>
    <t>SIG y teledetección marina y costera- Curso OTGA</t>
  </si>
  <si>
    <t>Escritura de publicaciones científicas y formulación de proyectos</t>
  </si>
  <si>
    <t>Biogeoquímica marina</t>
  </si>
  <si>
    <t>Comunicación científica y apropiación social del conocimiento</t>
  </si>
  <si>
    <t>Oceanografía costera</t>
  </si>
  <si>
    <t>Resolución de conflictos</t>
  </si>
  <si>
    <t>Alternativas para el control y mitigación de erosión costera</t>
  </si>
  <si>
    <t>Energías renovables</t>
  </si>
  <si>
    <t>Desarrollo tecnológico: técnicas y tecnologías (equipos, sensores e insumos)</t>
  </si>
  <si>
    <t>Propiedad intelectual, patentes y registros</t>
  </si>
  <si>
    <t>Ciencia de datos, bioinformática y estadística.</t>
  </si>
  <si>
    <t>Modelación (ecológica,  bioeconómica, pesquerías, hidrosedimentológica, calidad ambiental).</t>
  </si>
  <si>
    <t>Restauración de Ecosistemas marino costeros (Manglares, corales, pastos marinos, playas de arena).</t>
  </si>
  <si>
    <t xml:space="preserve">AREA DE APOYO </t>
  </si>
  <si>
    <t xml:space="preserve">Normatividad Tributaria </t>
  </si>
  <si>
    <t>Ley de Contratación Laboral y Gestión del recurso humano</t>
  </si>
  <si>
    <t>Desarrollo Organizacional</t>
  </si>
  <si>
    <t>Curso  Kubernetes con Tanzu</t>
  </si>
  <si>
    <t>Virtual</t>
  </si>
  <si>
    <t>Ley de Información</t>
  </si>
  <si>
    <t>PARA EL TRABAJO Y  DESARROLLO HUMANO</t>
  </si>
  <si>
    <t>ES LA DEPENDENCIA CMC</t>
  </si>
  <si>
    <t xml:space="preserve">PRY-GEZ-013-22 -CI-CA-SUCRE </t>
  </si>
  <si>
    <t>PRY-BEM-011-22- GIZ-GUAJIRA</t>
  </si>
  <si>
    <t xml:space="preserve">Plan Anticorrupción y de atención al ciudadano se ajustaron  fechas en el componente  rendición de cuentas </t>
  </si>
  <si>
    <t>Plan Anticorrupción y de atención al ciudadano se ajustaron  fechas en el componente fechas  transparencia y acceso a la información</t>
  </si>
  <si>
    <t>Se incluyeron los siguientes nuevos proyectos:  CHO-OFF5-MSA, Crucero Cuenca Pacifico, CORPAMAG 199-2022 , CRA 0010-2021, GEF CREW+ SanAntero, AbE KfW_FASE 1, MADS-CC_805, ACTINOS 458-21, BIOSAI III 848-22 , CaboManglares, Proyecto Paisajes Sostenibles, CI-CA-SUCRE  y GIZ-GUAJIRA</t>
  </si>
  <si>
    <t>Cambios versión 2</t>
  </si>
  <si>
    <t>Se ajustó Plan de Capacitación de acuerdo con la actualización del Plan de Capacitación INVEMAR 2020-2025 PL-TAL-1</t>
  </si>
  <si>
    <t>COSTO TOTAL</t>
  </si>
  <si>
    <t xml:space="preserve">Se ajustó formula y valores totales del plan de acción </t>
  </si>
  <si>
    <t>Segunda versión del Plan de acción actualizada a 28 de enero de 2022</t>
  </si>
  <si>
    <t>NOTA: Para acceder a la información de proyectos de investigación de la vigencia ingrese a traves de link: http://www.invemar.org.co/proyectos , disponible en la pagina de inicio de este archivo (pestaña Intregración_PAA)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</si>
</sst>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164" formatCode="&quot;$&quot;#,##0;[Red]\-&quot;$&quot;#,##0"/>
    <numFmt numFmtId="165" formatCode="_ &quot;$&quot;\ * #,##0.00_ ;_ &quot;$&quot;\ * \-#,##0.00_ ;_ &quot;$&quot;\ * &quot;-&quot;??_ ;_ @_ "/>
    <numFmt numFmtId="166" formatCode="&quot;$&quot;\ #,##0"/>
    <numFmt numFmtId="167" formatCode="yyyy\-mm\-dd"/>
    <numFmt numFmtId="168" formatCode="&quot;No aplica&quot;"/>
  </numFmts>
  <fonts count="102">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4"/>
      <color theme="1"/>
      <name val="Arial"/>
      <family val="2"/>
    </font>
    <font>
      <sz val="10.8"/>
      <color theme="1"/>
      <name val="Arial"/>
      <family val="2"/>
    </font>
    <font>
      <b/>
      <sz val="40"/>
      <color theme="1" tint="0.249977111117893"/>
      <name val="Arial Narrow"/>
      <family val="2"/>
    </font>
    <font>
      <sz val="10.8"/>
      <color theme="1" tint="0.249977111117893"/>
      <name val="Arial Narrow"/>
      <family val="2"/>
    </font>
    <font>
      <b/>
      <sz val="11"/>
      <color theme="1" tint="0.249977111117893"/>
      <name val="Arial Narrow"/>
      <family val="2"/>
    </font>
    <font>
      <sz val="10"/>
      <color theme="1"/>
      <name val="Arial Narrow"/>
      <family val="2"/>
    </font>
    <font>
      <sz val="10"/>
      <name val="Arial Narrow"/>
      <family val="2"/>
    </font>
    <font>
      <sz val="12"/>
      <color theme="1"/>
      <name val="Arial Narrow"/>
      <family val="2"/>
    </font>
    <font>
      <b/>
      <sz val="12"/>
      <color theme="0"/>
      <name val="Arial Narrow"/>
      <family val="2"/>
    </font>
    <font>
      <b/>
      <sz val="7"/>
      <color theme="0"/>
      <name val="Arial Narrow"/>
      <family val="2"/>
    </font>
    <font>
      <sz val="7"/>
      <color theme="0"/>
      <name val="Arial Narrow"/>
      <family val="2"/>
    </font>
    <font>
      <sz val="11"/>
      <color theme="1"/>
      <name val="Arial Narrow"/>
      <family val="2"/>
    </font>
    <font>
      <sz val="11"/>
      <name val="Arial Narrow"/>
      <family val="2"/>
    </font>
    <font>
      <sz val="9"/>
      <color indexed="81"/>
      <name val="Tahoma"/>
      <family val="2"/>
    </font>
    <font>
      <b/>
      <sz val="9"/>
      <color indexed="81"/>
      <name val="Tahoma"/>
      <family val="2"/>
    </font>
    <font>
      <u/>
      <sz val="11"/>
      <color theme="10"/>
      <name val="Calibri"/>
      <family val="2"/>
      <scheme val="minor"/>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b/>
      <sz val="11"/>
      <color theme="0"/>
      <name val="Arial Narrow"/>
      <family val="2"/>
    </font>
    <font>
      <b/>
      <sz val="11"/>
      <color theme="8" tint="-0.249977111117893"/>
      <name val="Calibri"/>
      <family val="2"/>
      <scheme val="minor"/>
    </font>
    <font>
      <sz val="16"/>
      <color theme="1"/>
      <name val="Calibri"/>
      <family val="2"/>
      <scheme val="minor"/>
    </font>
    <font>
      <u/>
      <sz val="16"/>
      <color theme="10"/>
      <name val="Calibri"/>
      <family val="2"/>
      <scheme val="minor"/>
    </font>
    <font>
      <sz val="11"/>
      <color theme="1"/>
      <name val="Calibri"/>
      <family val="2"/>
      <scheme val="minor"/>
    </font>
    <font>
      <b/>
      <sz val="11"/>
      <color rgb="FF000000"/>
      <name val="Arial Narrow"/>
      <family val="2"/>
    </font>
    <font>
      <u/>
      <sz val="22"/>
      <color theme="10"/>
      <name val="Calibri"/>
      <family val="2"/>
      <scheme val="minor"/>
    </font>
    <font>
      <b/>
      <sz val="26"/>
      <color theme="1" tint="0.249977111117893"/>
      <name val="Arial Narrow"/>
      <family val="2"/>
    </font>
    <font>
      <b/>
      <sz val="28"/>
      <color theme="1"/>
      <name val="Arial"/>
      <family val="2"/>
    </font>
    <font>
      <b/>
      <sz val="22"/>
      <color theme="1"/>
      <name val="Arial"/>
      <family val="2"/>
    </font>
    <font>
      <sz val="14"/>
      <name val="Gill Sans MT"/>
      <family val="2"/>
    </font>
    <font>
      <sz val="11"/>
      <color indexed="8"/>
      <name val="Arial Narrow"/>
      <family val="2"/>
    </font>
    <font>
      <b/>
      <sz val="14"/>
      <color theme="0"/>
      <name val="Arial Narrow"/>
      <family val="2"/>
    </font>
    <font>
      <b/>
      <sz val="12"/>
      <name val="Arial Narrow"/>
      <family val="2"/>
    </font>
    <font>
      <sz val="9"/>
      <color rgb="FF000000"/>
      <name val="Tahoma"/>
      <family val="2"/>
    </font>
    <font>
      <b/>
      <sz val="15"/>
      <color theme="0"/>
      <name val="Arial Narrow"/>
      <family val="2"/>
    </font>
    <font>
      <sz val="11"/>
      <color theme="0"/>
      <name val="Calibri"/>
      <family val="2"/>
      <scheme val="minor"/>
    </font>
    <font>
      <sz val="14"/>
      <color theme="4" tint="-0.499984740745262"/>
      <name val="Gill Sans MT"/>
      <family val="2"/>
    </font>
    <font>
      <sz val="11"/>
      <color theme="1"/>
      <name val="Gill Sans MT"/>
      <family val="2"/>
    </font>
    <font>
      <b/>
      <sz val="12"/>
      <color indexed="8"/>
      <name val="Arial Narrow"/>
      <family val="2"/>
    </font>
    <font>
      <sz val="10"/>
      <color indexed="8"/>
      <name val="Arial Narrow"/>
      <family val="2"/>
    </font>
    <font>
      <b/>
      <sz val="12"/>
      <color indexed="59"/>
      <name val="Arial Narrow"/>
      <family val="2"/>
    </font>
    <font>
      <b/>
      <sz val="11"/>
      <color indexed="8"/>
      <name val="Arial Narrow"/>
      <family val="2"/>
    </font>
    <font>
      <b/>
      <sz val="16"/>
      <color theme="0"/>
      <name val="Arial Narrow"/>
      <family val="2"/>
    </font>
    <font>
      <b/>
      <sz val="22"/>
      <color theme="0"/>
      <name val="Arial Narrow"/>
      <family val="2"/>
    </font>
    <font>
      <sz val="12"/>
      <color theme="0"/>
      <name val="Arial Narrow"/>
      <family val="2"/>
    </font>
    <font>
      <sz val="11"/>
      <color theme="0"/>
      <name val="Arial Narrow"/>
      <family val="2"/>
    </font>
    <font>
      <sz val="14"/>
      <color theme="4" tint="-0.499984740745262"/>
      <name val="Arial  "/>
    </font>
    <font>
      <b/>
      <sz val="42"/>
      <color theme="4" tint="-0.499984740745262"/>
      <name val="Gill Sans MT"/>
      <family val="2"/>
    </font>
    <font>
      <b/>
      <sz val="42"/>
      <color theme="4" tint="-0.499984740745262"/>
      <name val="Arial"/>
      <family val="2"/>
    </font>
    <font>
      <b/>
      <sz val="20"/>
      <color indexed="8"/>
      <name val="Arial"/>
      <family val="2"/>
    </font>
    <font>
      <b/>
      <sz val="20"/>
      <color theme="1"/>
      <name val="Calibri"/>
      <family val="2"/>
      <scheme val="minor"/>
    </font>
    <font>
      <b/>
      <sz val="11"/>
      <color theme="0"/>
      <name val="Calibri"/>
      <family val="2"/>
      <scheme val="minor"/>
    </font>
    <font>
      <sz val="24"/>
      <color indexed="81"/>
      <name val="Tahoma"/>
      <family val="2"/>
    </font>
    <font>
      <sz val="11"/>
      <name val="Tahoma"/>
      <family val="2"/>
    </font>
    <font>
      <b/>
      <sz val="10"/>
      <color theme="1"/>
      <name val="Arial"/>
      <family val="2"/>
    </font>
    <font>
      <sz val="10"/>
      <color theme="1"/>
      <name val="Arial"/>
      <family val="2"/>
    </font>
    <font>
      <b/>
      <sz val="10"/>
      <color theme="0"/>
      <name val="Arial"/>
      <family val="2"/>
    </font>
    <font>
      <b/>
      <sz val="14"/>
      <color theme="1"/>
      <name val="Arial"/>
      <family val="2"/>
    </font>
    <font>
      <b/>
      <sz val="14"/>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b/>
      <sz val="12"/>
      <color theme="1"/>
      <name val="Arial"/>
      <family val="2"/>
    </font>
    <font>
      <b/>
      <sz val="12"/>
      <name val="Arial"/>
      <family val="2"/>
    </font>
    <font>
      <b/>
      <sz val="9"/>
      <color theme="0"/>
      <name val="Arial Narrow"/>
      <family val="2"/>
    </font>
    <font>
      <b/>
      <sz val="10"/>
      <color theme="0"/>
      <name val="Arial Narrow"/>
      <family val="2"/>
    </font>
    <font>
      <sz val="9"/>
      <color theme="1"/>
      <name val="Arial Narrow"/>
      <family val="2"/>
    </font>
    <font>
      <sz val="9"/>
      <name val="Arial Narrow"/>
      <family val="2"/>
    </font>
    <font>
      <sz val="10"/>
      <color rgb="FFFF0000"/>
      <name val="Arial Narrow"/>
      <family val="2"/>
    </font>
    <font>
      <sz val="9"/>
      <color rgb="FFFF0000"/>
      <name val="Arial Narrow"/>
      <family val="2"/>
    </font>
    <font>
      <sz val="10"/>
      <color rgb="FF000000"/>
      <name val="Arial Narrow"/>
      <family val="2"/>
    </font>
    <font>
      <sz val="8"/>
      <name val="Arial Narrow"/>
      <family val="2"/>
    </font>
    <font>
      <sz val="9"/>
      <color indexed="8"/>
      <name val="Arial Narrow"/>
      <family val="2"/>
    </font>
    <font>
      <b/>
      <sz val="9"/>
      <color theme="1"/>
      <name val="Arial Narrow"/>
      <family val="2"/>
    </font>
    <font>
      <sz val="10.8"/>
      <color theme="1"/>
      <name val="Arial Narrow"/>
      <family val="2"/>
    </font>
    <font>
      <b/>
      <sz val="11"/>
      <color rgb="FF000000"/>
      <name val="Arial"/>
      <family val="2"/>
    </font>
    <font>
      <b/>
      <sz val="14"/>
      <color rgb="FF000000"/>
      <name val="Arial"/>
      <family val="2"/>
    </font>
    <font>
      <sz val="14"/>
      <color theme="1"/>
      <name val="Arial Narrow"/>
      <family val="2"/>
    </font>
    <font>
      <b/>
      <sz val="14"/>
      <color theme="1"/>
      <name val="Arial Narrow"/>
      <family val="2"/>
    </font>
    <font>
      <b/>
      <sz val="40"/>
      <color theme="1"/>
      <name val="Arial Narrow"/>
      <family val="2"/>
    </font>
    <font>
      <sz val="11"/>
      <name val="Arial"/>
      <family val="2"/>
    </font>
    <font>
      <b/>
      <sz val="11"/>
      <name val="Arial"/>
      <family val="2"/>
    </font>
    <font>
      <b/>
      <sz val="12"/>
      <color theme="0"/>
      <name val="Arial"/>
      <family val="2"/>
    </font>
    <font>
      <sz val="11"/>
      <color rgb="FF000000"/>
      <name val="Arial"/>
      <family val="2"/>
    </font>
    <font>
      <b/>
      <sz val="14"/>
      <color theme="8" tint="-0.249977111117893"/>
      <name val="Gill Sans MT"/>
      <family val="2"/>
    </font>
    <font>
      <b/>
      <sz val="14"/>
      <color theme="8" tint="-0.249977111117893"/>
      <name val="Arial"/>
      <family val="2"/>
    </font>
    <font>
      <b/>
      <sz val="18"/>
      <color indexed="8"/>
      <name val="Arial"/>
      <family val="2"/>
    </font>
    <font>
      <sz val="11"/>
      <name val="Calibri"/>
      <family val="2"/>
      <scheme val="minor"/>
    </font>
    <font>
      <sz val="11"/>
      <color rgb="FF000000"/>
      <name val="Calibri"/>
      <family val="2"/>
      <scheme val="minor"/>
    </font>
    <font>
      <b/>
      <sz val="11"/>
      <color rgb="FF2E74B5"/>
      <name val="Arial"/>
      <family val="2"/>
    </font>
    <font>
      <b/>
      <sz val="11"/>
      <color rgb="FF0070C0"/>
      <name val="Arial"/>
      <family val="2"/>
    </font>
    <font>
      <b/>
      <sz val="10"/>
      <color theme="1"/>
      <name val="Arial Narrow"/>
      <family val="2"/>
    </font>
  </fonts>
  <fills count="28">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00206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3" tint="0.59999389629810485"/>
        <bgColor indexed="64"/>
      </patternFill>
    </fill>
    <fill>
      <patternFill patternType="solid">
        <fgColor theme="4" tint="0.39997558519241921"/>
        <bgColor indexed="64"/>
      </patternFill>
    </fill>
    <fill>
      <patternFill patternType="solid">
        <fgColor indexed="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249977111117893"/>
        <bgColor rgb="FF000000"/>
      </patternFill>
    </fill>
    <fill>
      <patternFill patternType="solid">
        <fgColor theme="5" tint="0.79998168889431442"/>
        <bgColor indexed="64"/>
      </patternFill>
    </fill>
    <fill>
      <patternFill patternType="solid">
        <fgColor indexed="10"/>
        <bgColor indexed="8"/>
      </patternFill>
    </fill>
    <fill>
      <patternFill patternType="solid">
        <fgColor indexed="11"/>
        <bgColor indexed="8"/>
      </patternFill>
    </fill>
    <fill>
      <patternFill patternType="solid">
        <fgColor rgb="FFFF6600"/>
        <bgColor indexed="8"/>
      </patternFill>
    </fill>
    <fill>
      <patternFill patternType="solid">
        <fgColor rgb="FFFF6600"/>
        <bgColor indexed="64"/>
      </patternFill>
    </fill>
    <fill>
      <patternFill patternType="solid">
        <fgColor indexed="13"/>
        <bgColor indexed="8"/>
      </patternFill>
    </fill>
    <fill>
      <patternFill patternType="solid">
        <fgColor theme="8" tint="0.39997558519241921"/>
        <bgColor indexed="64"/>
      </patternFill>
    </fill>
    <fill>
      <patternFill patternType="solid">
        <fgColor rgb="FFDBE5F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bgColor indexed="64"/>
      </patternFill>
    </fill>
    <fill>
      <patternFill patternType="solid">
        <fgColor theme="9" tint="0.399975585192419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style="medium">
        <color theme="4" tint="-0.24994659260841701"/>
      </right>
      <top/>
      <bottom/>
      <diagonal/>
    </border>
    <border>
      <left style="medium">
        <color rgb="FF366092"/>
      </left>
      <right style="medium">
        <color rgb="FF366092"/>
      </right>
      <top style="medium">
        <color rgb="FF366092"/>
      </top>
      <bottom style="medium">
        <color rgb="FF366092"/>
      </bottom>
      <diagonal/>
    </border>
    <border>
      <left style="medium">
        <color rgb="FF366092"/>
      </left>
      <right style="medium">
        <color rgb="FF366092"/>
      </right>
      <top style="medium">
        <color rgb="FF366092"/>
      </top>
      <bottom/>
      <diagonal/>
    </border>
    <border>
      <left style="medium">
        <color rgb="FF366092"/>
      </left>
      <right style="medium">
        <color rgb="FF366092"/>
      </right>
      <top/>
      <bottom/>
      <diagonal/>
    </border>
    <border>
      <left style="medium">
        <color theme="3"/>
      </left>
      <right style="medium">
        <color theme="3"/>
      </right>
      <top style="medium">
        <color theme="3"/>
      </top>
      <bottom/>
      <diagonal/>
    </border>
    <border>
      <left style="medium">
        <color theme="3"/>
      </left>
      <right style="medium">
        <color theme="3"/>
      </right>
      <top/>
      <bottom style="medium">
        <color theme="3"/>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theme="3"/>
      </left>
      <right style="medium">
        <color theme="3"/>
      </right>
      <top/>
      <bottom/>
      <diagonal/>
    </border>
    <border>
      <left style="medium">
        <color theme="3"/>
      </left>
      <right/>
      <top/>
      <bottom style="medium">
        <color theme="3"/>
      </bottom>
      <diagonal/>
    </border>
    <border>
      <left style="thin">
        <color indexed="64"/>
      </left>
      <right style="medium">
        <color indexed="64"/>
      </right>
      <top style="thin">
        <color indexed="64"/>
      </top>
      <bottom style="thin">
        <color indexed="64"/>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indexed="64"/>
      </bottom>
      <diagonal/>
    </border>
    <border>
      <left style="thin">
        <color indexed="64"/>
      </left>
      <right style="thin">
        <color theme="4" tint="0.39997558519241921"/>
      </right>
      <top style="thin">
        <color indexed="64"/>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style="thin">
        <color theme="4" tint="0.39997558519241921"/>
      </left>
      <right style="thin">
        <color indexed="64"/>
      </right>
      <top/>
      <bottom style="thin">
        <color indexed="64"/>
      </bottom>
      <diagonal/>
    </border>
    <border>
      <left style="thin">
        <color indexed="64"/>
      </left>
      <right style="thin">
        <color theme="4" tint="0.39997558519241921"/>
      </right>
      <top/>
      <bottom style="thin">
        <color indexed="64"/>
      </bottom>
      <diagonal/>
    </border>
    <border>
      <left style="medium">
        <color rgb="FF1F497D"/>
      </left>
      <right style="medium">
        <color rgb="FF1F497D"/>
      </right>
      <top style="medium">
        <color rgb="FF1F497D"/>
      </top>
      <bottom style="medium">
        <color rgb="FF1F497D"/>
      </bottom>
      <diagonal/>
    </border>
    <border>
      <left style="medium">
        <color rgb="FF1F497D"/>
      </left>
      <right style="medium">
        <color rgb="FF1F497D"/>
      </right>
      <top style="medium">
        <color rgb="FF1F497D"/>
      </top>
      <bottom/>
      <diagonal/>
    </border>
    <border>
      <left style="medium">
        <color theme="3"/>
      </left>
      <right/>
      <top style="medium">
        <color theme="3"/>
      </top>
      <bottom style="medium">
        <color theme="3"/>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style="thin">
        <color indexed="64"/>
      </top>
      <bottom/>
      <diagonal/>
    </border>
    <border>
      <left style="medium">
        <color theme="4" tint="-0.24994659260841701"/>
      </left>
      <right style="medium">
        <color theme="4" tint="-0.24994659260841701"/>
      </right>
      <top style="medium">
        <color theme="3"/>
      </top>
      <bottom style="medium">
        <color theme="4" tint="-0.24994659260841701"/>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s>
  <cellStyleXfs count="10">
    <xf numFmtId="0" fontId="0" fillId="0" borderId="0"/>
    <xf numFmtId="0" fontId="1" fillId="0" borderId="0"/>
    <xf numFmtId="0" fontId="1" fillId="0" borderId="0"/>
    <xf numFmtId="165" fontId="1" fillId="0" borderId="0" applyFont="0" applyFill="0" applyBorder="0" applyAlignment="0" applyProtection="0"/>
    <xf numFmtId="0" fontId="1" fillId="0" borderId="0"/>
    <xf numFmtId="9" fontId="1" fillId="0" borderId="0" applyFont="0" applyFill="0" applyBorder="0" applyAlignment="0" applyProtection="0"/>
    <xf numFmtId="0" fontId="20" fillId="0" borderId="0" applyNumberFormat="0" applyFill="0" applyBorder="0" applyAlignment="0" applyProtection="0"/>
    <xf numFmtId="0" fontId="28" fillId="0" borderId="0"/>
    <xf numFmtId="9" fontId="33" fillId="0" borderId="0" applyFont="0" applyFill="0" applyBorder="0" applyAlignment="0" applyProtection="0"/>
    <xf numFmtId="44" fontId="33" fillId="0" borderId="0" applyFont="0" applyFill="0" applyBorder="0" applyAlignment="0" applyProtection="0"/>
  </cellStyleXfs>
  <cellXfs count="604">
    <xf numFmtId="0" fontId="0" fillId="0" borderId="0" xfId="0"/>
    <xf numFmtId="0" fontId="2" fillId="0" borderId="0" xfId="0" applyFont="1" applyFill="1" applyAlignment="1">
      <alignment horizontal="left" vertical="center" wrapText="1"/>
    </xf>
    <xf numFmtId="14" fontId="3"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xf numFmtId="0" fontId="6" fillId="0" borderId="0" xfId="0" applyFont="1" applyAlignment="1">
      <alignment horizontal="left" vertical="center" wrapText="1"/>
    </xf>
    <xf numFmtId="0" fontId="6" fillId="0" borderId="0" xfId="0" applyFont="1" applyFill="1" applyAlignment="1">
      <alignment horizontal="left" vertical="center" wrapText="1"/>
    </xf>
    <xf numFmtId="1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left" vertical="center" wrapText="1"/>
    </xf>
    <xf numFmtId="0" fontId="7" fillId="0" borderId="0" xfId="0" applyFont="1" applyAlignment="1">
      <alignment horizontal="center" vertical="center" wrapText="1"/>
    </xf>
    <xf numFmtId="0" fontId="9" fillId="0" borderId="0" xfId="0" applyFont="1" applyAlignment="1">
      <alignment horizontal="center" vertical="center" wrapText="1"/>
    </xf>
    <xf numFmtId="14" fontId="6" fillId="0" borderId="0" xfId="0" applyNumberFormat="1" applyFont="1" applyFill="1" applyAlignment="1">
      <alignment horizontal="center" vertical="center" wrapText="1"/>
    </xf>
    <xf numFmtId="15" fontId="6" fillId="0" borderId="0" xfId="0" applyNumberFormat="1"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0" fontId="7" fillId="0" borderId="0" xfId="0" applyFont="1" applyAlignment="1">
      <alignment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2" fillId="3" borderId="0" xfId="0" applyFont="1" applyFill="1" applyAlignment="1">
      <alignment horizontal="center" vertical="center" wrapText="1"/>
    </xf>
    <xf numFmtId="0" fontId="12" fillId="3" borderId="0" xfId="0" applyFont="1" applyFill="1" applyBorder="1" applyAlignment="1">
      <alignment horizontal="center" vertical="center" wrapText="1"/>
    </xf>
    <xf numFmtId="0" fontId="12" fillId="3" borderId="0" xfId="0" applyFont="1" applyFill="1" applyBorder="1" applyAlignment="1">
      <alignment horizontal="center" vertical="top" wrapText="1"/>
    </xf>
    <xf numFmtId="0" fontId="12" fillId="3" borderId="0" xfId="0" applyFont="1" applyFill="1" applyAlignment="1">
      <alignment horizontal="center" vertical="top" wrapText="1"/>
    </xf>
    <xf numFmtId="0" fontId="10" fillId="0" borderId="1" xfId="0" applyFont="1" applyFill="1" applyBorder="1" applyAlignment="1">
      <alignment vertical="center" wrapText="1"/>
    </xf>
    <xf numFmtId="164" fontId="10" fillId="0" borderId="1" xfId="0" applyNumberFormat="1"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164" fontId="10" fillId="3" borderId="1" xfId="0" applyNumberFormat="1" applyFont="1" applyFill="1" applyBorder="1" applyAlignment="1">
      <alignment horizontal="center" vertical="center" wrapText="1"/>
    </xf>
    <xf numFmtId="0" fontId="10" fillId="4" borderId="1" xfId="0" applyFont="1" applyFill="1" applyBorder="1" applyAlignment="1">
      <alignment vertical="center" wrapText="1"/>
    </xf>
    <xf numFmtId="14" fontId="2" fillId="3" borderId="0" xfId="0" applyNumberFormat="1" applyFont="1" applyFill="1" applyBorder="1" applyAlignment="1">
      <alignment horizontal="center" vertical="center" wrapText="1"/>
    </xf>
    <xf numFmtId="0" fontId="0" fillId="3" borderId="0" xfId="0" applyFill="1" applyBorder="1"/>
    <xf numFmtId="0" fontId="4" fillId="2" borderId="1" xfId="0" applyFont="1" applyFill="1" applyBorder="1" applyAlignment="1">
      <alignment horizontal="center" vertical="center" wrapText="1"/>
    </xf>
    <xf numFmtId="0" fontId="13" fillId="2" borderId="10" xfId="0" applyNumberFormat="1" applyFont="1" applyFill="1" applyBorder="1" applyAlignment="1">
      <alignment horizontal="center" vertical="center" wrapText="1"/>
    </xf>
    <xf numFmtId="0" fontId="14" fillId="2" borderId="10" xfId="0" applyNumberFormat="1" applyFont="1" applyFill="1" applyBorder="1" applyAlignment="1">
      <alignment horizontal="center" vertical="top" wrapText="1"/>
    </xf>
    <xf numFmtId="14" fontId="4" fillId="2" borderId="1" xfId="0" applyNumberFormat="1"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0" borderId="2" xfId="0" applyFont="1" applyFill="1" applyBorder="1" applyAlignment="1">
      <alignment vertical="center" wrapText="1"/>
    </xf>
    <xf numFmtId="0" fontId="4" fillId="2" borderId="1" xfId="0" applyFont="1" applyFill="1" applyBorder="1" applyAlignment="1">
      <alignment horizontal="center" vertical="center" wrapText="1"/>
    </xf>
    <xf numFmtId="0" fontId="6" fillId="0" borderId="0" xfId="0" applyFont="1" applyAlignment="1">
      <alignment horizontal="left" vertical="center" wrapText="1"/>
    </xf>
    <xf numFmtId="0" fontId="12" fillId="3" borderId="1" xfId="0" applyFont="1" applyFill="1" applyBorder="1" applyAlignment="1">
      <alignment horizontal="left" vertical="center" wrapText="1"/>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23" fillId="0" borderId="11" xfId="0" applyFont="1" applyBorder="1" applyAlignment="1">
      <alignment horizontal="center" vertical="center"/>
    </xf>
    <xf numFmtId="0" fontId="23" fillId="0" borderId="11" xfId="0" applyFont="1" applyBorder="1" applyAlignment="1">
      <alignment horizontal="center" vertical="center" wrapText="1"/>
    </xf>
    <xf numFmtId="0" fontId="16" fillId="0" borderId="11" xfId="0" applyFont="1" applyFill="1" applyBorder="1" applyAlignment="1">
      <alignment horizontal="center" vertical="center" wrapText="1"/>
    </xf>
    <xf numFmtId="0" fontId="16" fillId="3" borderId="11" xfId="0" applyFont="1" applyFill="1" applyBorder="1" applyAlignment="1">
      <alignment horizontal="center" vertical="center" wrapText="1"/>
    </xf>
    <xf numFmtId="14" fontId="24" fillId="5" borderId="11" xfId="0" applyNumberFormat="1"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7" borderId="11" xfId="0" applyFont="1" applyFill="1" applyBorder="1" applyAlignment="1">
      <alignment horizontal="center" vertical="center" wrapText="1"/>
    </xf>
    <xf numFmtId="0" fontId="16" fillId="0" borderId="11"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6" fillId="0" borderId="0" xfId="0" applyFont="1" applyAlignment="1">
      <alignment horizontal="left" vertical="center" wrapText="1"/>
    </xf>
    <xf numFmtId="0" fontId="10" fillId="3"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7" fillId="0" borderId="0" xfId="0" applyFont="1" applyAlignment="1">
      <alignment horizontal="center" vertical="center" wrapText="1"/>
    </xf>
    <xf numFmtId="0" fontId="10" fillId="8" borderId="1" xfId="0" applyFont="1" applyFill="1" applyBorder="1" applyAlignment="1">
      <alignment horizontal="center" vertical="center" wrapText="1"/>
    </xf>
    <xf numFmtId="0" fontId="10" fillId="8"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6" fillId="3" borderId="1" xfId="0" applyFont="1" applyFill="1" applyBorder="1" applyAlignment="1">
      <alignment vertical="center" wrapText="1"/>
    </xf>
    <xf numFmtId="0" fontId="16" fillId="0" borderId="1" xfId="0" applyFont="1" applyFill="1" applyBorder="1" applyAlignment="1">
      <alignment vertical="center" wrapText="1"/>
    </xf>
    <xf numFmtId="0" fontId="16" fillId="0" borderId="1" xfId="0" applyFont="1" applyBorder="1" applyAlignment="1">
      <alignment vertical="center"/>
    </xf>
    <xf numFmtId="0" fontId="16" fillId="0" borderId="1" xfId="0" applyFont="1" applyBorder="1" applyAlignment="1">
      <alignment horizontal="left" vertical="center"/>
    </xf>
    <xf numFmtId="14" fontId="16" fillId="0" borderId="1" xfId="0" applyNumberFormat="1" applyFont="1" applyBorder="1" applyAlignment="1">
      <alignment horizontal="center" vertical="center"/>
    </xf>
    <xf numFmtId="0" fontId="16" fillId="0" borderId="1" xfId="0" applyFont="1" applyFill="1" applyBorder="1" applyAlignment="1">
      <alignment wrapText="1"/>
    </xf>
    <xf numFmtId="0" fontId="16" fillId="0" borderId="1" xfId="0" applyFont="1" applyBorder="1" applyAlignment="1">
      <alignment horizontal="left" vertical="center" wrapText="1"/>
    </xf>
    <xf numFmtId="0" fontId="16" fillId="0" borderId="1" xfId="0" applyFont="1" applyFill="1" applyBorder="1" applyAlignment="1">
      <alignment horizontal="left" vertical="center"/>
    </xf>
    <xf numFmtId="0" fontId="13" fillId="9" borderId="1" xfId="0" applyFont="1" applyFill="1" applyBorder="1" applyAlignment="1">
      <alignment horizontal="left" vertical="center" wrapText="1"/>
    </xf>
    <xf numFmtId="0" fontId="13" fillId="9" borderId="1" xfId="0" applyFont="1" applyFill="1" applyBorder="1" applyAlignment="1">
      <alignment horizontal="left" vertical="center"/>
    </xf>
    <xf numFmtId="0" fontId="26" fillId="5"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1" fillId="7" borderId="1" xfId="0" applyFont="1" applyFill="1" applyBorder="1" applyAlignment="1">
      <alignment horizontal="center" vertical="center" wrapText="1"/>
    </xf>
    <xf numFmtId="14" fontId="21" fillId="7"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6" fillId="6" borderId="1" xfId="0" applyFont="1" applyFill="1" applyBorder="1" applyAlignment="1">
      <alignment horizontal="left" vertical="center" wrapText="1"/>
    </xf>
    <xf numFmtId="0" fontId="25" fillId="7" borderId="1"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26" fillId="0" borderId="1" xfId="0" applyFont="1" applyFill="1" applyBorder="1" applyAlignment="1">
      <alignment horizontal="center" vertical="center"/>
    </xf>
    <xf numFmtId="0" fontId="16" fillId="9" borderId="1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12" fillId="9" borderId="1" xfId="0" applyFont="1" applyFill="1" applyBorder="1" applyAlignment="1">
      <alignment horizontal="left" vertical="center" wrapText="1"/>
    </xf>
    <xf numFmtId="14" fontId="24" fillId="5"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14" fontId="12" fillId="3" borderId="1"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4" fillId="2" borderId="3" xfId="0" applyNumberFormat="1" applyFont="1" applyFill="1" applyBorder="1" applyAlignment="1">
      <alignment horizontal="center" vertical="top" wrapText="1"/>
    </xf>
    <xf numFmtId="0" fontId="3" fillId="3" borderId="0" xfId="0" applyFont="1" applyFill="1" applyAlignment="1">
      <alignment horizontal="center" vertical="center" wrapText="1"/>
    </xf>
    <xf numFmtId="0" fontId="31" fillId="0" borderId="0" xfId="0" applyFont="1"/>
    <xf numFmtId="0" fontId="32" fillId="0" borderId="0" xfId="6" applyFont="1"/>
    <xf numFmtId="0" fontId="30" fillId="0" borderId="0" xfId="0" applyFont="1" applyAlignment="1"/>
    <xf numFmtId="0" fontId="16" fillId="0" borderId="1" xfId="0" applyFont="1" applyFill="1" applyBorder="1" applyAlignment="1">
      <alignment horizontal="justify" vertical="center" wrapText="1"/>
    </xf>
    <xf numFmtId="10" fontId="24" fillId="0" borderId="1" xfId="8" applyNumberFormat="1" applyFont="1" applyFill="1" applyBorder="1" applyAlignment="1">
      <alignment horizontal="center" vertical="center" wrapText="1"/>
    </xf>
    <xf numFmtId="0" fontId="24" fillId="0" borderId="1" xfId="0" applyFont="1" applyFill="1" applyBorder="1" applyAlignment="1">
      <alignment horizontal="justify" vertical="center" wrapText="1"/>
    </xf>
    <xf numFmtId="0" fontId="17" fillId="0" borderId="1" xfId="0" applyFont="1" applyBorder="1" applyAlignment="1">
      <alignment horizontal="justify" vertical="center" wrapText="1"/>
    </xf>
    <xf numFmtId="0" fontId="17" fillId="0" borderId="1" xfId="0" applyFont="1" applyFill="1" applyBorder="1" applyAlignment="1">
      <alignment horizontal="justify" vertical="center" wrapText="1"/>
    </xf>
    <xf numFmtId="0" fontId="23" fillId="11" borderId="1" xfId="0" applyFont="1" applyFill="1" applyBorder="1" applyAlignment="1">
      <alignment horizontal="left" vertical="center" wrapText="1"/>
    </xf>
    <xf numFmtId="10" fontId="0" fillId="0" borderId="0" xfId="0" applyNumberFormat="1"/>
    <xf numFmtId="0" fontId="6" fillId="0" borderId="0" xfId="0" applyFont="1" applyAlignment="1">
      <alignment horizontal="left" vertical="center" wrapText="1"/>
    </xf>
    <xf numFmtId="0" fontId="35" fillId="0" borderId="0" xfId="6" applyFont="1"/>
    <xf numFmtId="0" fontId="3" fillId="3" borderId="0" xfId="0" applyFont="1" applyFill="1" applyAlignment="1">
      <alignment vertical="center" wrapText="1"/>
    </xf>
    <xf numFmtId="0" fontId="36" fillId="0" borderId="0" xfId="0" applyFont="1" applyAlignment="1">
      <alignment vertical="center" wrapText="1"/>
    </xf>
    <xf numFmtId="0" fontId="6" fillId="0" borderId="0" xfId="0" applyFont="1" applyAlignment="1">
      <alignment horizontal="left" vertical="center" wrapText="1"/>
    </xf>
    <xf numFmtId="0" fontId="0" fillId="0" borderId="0" xfId="0" applyBorder="1"/>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6" fillId="0" borderId="0" xfId="0" applyFont="1" applyAlignment="1">
      <alignment horizontal="left" vertical="center" wrapText="1"/>
    </xf>
    <xf numFmtId="15" fontId="1" fillId="3" borderId="1" xfId="0" applyNumberFormat="1" applyFont="1" applyFill="1" applyBorder="1" applyAlignment="1" applyProtection="1">
      <alignment horizontal="center" vertical="center" wrapText="1"/>
      <protection hidden="1"/>
    </xf>
    <xf numFmtId="0" fontId="16" fillId="3" borderId="4" xfId="0" applyFont="1" applyFill="1" applyBorder="1" applyAlignment="1">
      <alignment vertical="center" wrapText="1"/>
    </xf>
    <xf numFmtId="0" fontId="17" fillId="0" borderId="1" xfId="0" applyFont="1" applyBorder="1" applyAlignment="1">
      <alignment horizontal="center" vertical="center" wrapText="1"/>
    </xf>
    <xf numFmtId="10" fontId="17" fillId="0" borderId="1" xfId="8" applyNumberFormat="1" applyFont="1" applyFill="1" applyBorder="1" applyAlignment="1">
      <alignment horizontal="center" vertical="center" wrapText="1"/>
    </xf>
    <xf numFmtId="0" fontId="16" fillId="3" borderId="0" xfId="0" applyFont="1" applyFill="1" applyAlignment="1">
      <alignment horizontal="left" vertical="center" wrapText="1"/>
    </xf>
    <xf numFmtId="0" fontId="16" fillId="3" borderId="1" xfId="0" applyFont="1" applyFill="1" applyBorder="1" applyAlignment="1">
      <alignment horizontal="left" wrapText="1"/>
    </xf>
    <xf numFmtId="0" fontId="16" fillId="3" borderId="1" xfId="0" applyFont="1" applyFill="1" applyBorder="1" applyAlignment="1">
      <alignment horizontal="left" vertical="center" wrapText="1"/>
    </xf>
    <xf numFmtId="0" fontId="16" fillId="3" borderId="20" xfId="0" applyFont="1" applyFill="1" applyBorder="1" applyAlignment="1">
      <alignment horizontal="center" vertical="center" wrapText="1"/>
    </xf>
    <xf numFmtId="0" fontId="12" fillId="3" borderId="2" xfId="0" applyFont="1" applyFill="1" applyBorder="1" applyAlignment="1">
      <alignment vertical="center" wrapText="1"/>
    </xf>
    <xf numFmtId="0" fontId="42" fillId="14" borderId="1" xfId="0" applyFont="1" applyFill="1" applyBorder="1" applyAlignment="1">
      <alignment horizontal="center" vertical="center" wrapText="1"/>
    </xf>
    <xf numFmtId="0" fontId="24" fillId="7" borderId="24" xfId="0" applyFont="1" applyFill="1" applyBorder="1" applyAlignment="1">
      <alignment horizontal="left" vertical="center" wrapText="1"/>
    </xf>
    <xf numFmtId="0" fontId="11" fillId="7" borderId="24" xfId="0" applyFont="1" applyFill="1" applyBorder="1" applyAlignment="1">
      <alignment horizontal="center" vertical="center" wrapText="1"/>
    </xf>
    <xf numFmtId="14" fontId="11" fillId="7" borderId="24" xfId="0" applyNumberFormat="1" applyFont="1" applyFill="1" applyBorder="1" applyAlignment="1">
      <alignment horizontal="center" vertical="center" wrapText="1"/>
    </xf>
    <xf numFmtId="0" fontId="24" fillId="3" borderId="24" xfId="0" applyFont="1" applyFill="1" applyBorder="1" applyAlignment="1">
      <alignment horizontal="left" vertical="center" wrapText="1"/>
    </xf>
    <xf numFmtId="0" fontId="11" fillId="3" borderId="24" xfId="0" applyFont="1" applyFill="1" applyBorder="1" applyAlignment="1">
      <alignment horizontal="center" vertical="center" wrapText="1"/>
    </xf>
    <xf numFmtId="0" fontId="13" fillId="15" borderId="24" xfId="0" applyFont="1" applyFill="1" applyBorder="1" applyAlignment="1">
      <alignment horizontal="center" vertical="center" wrapText="1"/>
    </xf>
    <xf numFmtId="14" fontId="24" fillId="3" borderId="11" xfId="0" applyNumberFormat="1" applyFont="1" applyFill="1" applyBorder="1" applyAlignment="1">
      <alignment horizontal="center" vertical="center" wrapText="1"/>
    </xf>
    <xf numFmtId="0" fontId="23" fillId="3" borderId="11" xfId="0" applyFont="1" applyFill="1" applyBorder="1" applyAlignment="1">
      <alignment horizontal="center" vertical="center"/>
    </xf>
    <xf numFmtId="0" fontId="24" fillId="3" borderId="11" xfId="0" applyFont="1" applyFill="1" applyBorder="1" applyAlignment="1">
      <alignment horizontal="center" vertical="center" wrapText="1"/>
    </xf>
    <xf numFmtId="0" fontId="16" fillId="3" borderId="11" xfId="0" applyFont="1" applyFill="1" applyBorder="1" applyAlignment="1">
      <alignment horizontal="left" vertical="center" wrapText="1"/>
    </xf>
    <xf numFmtId="0" fontId="16" fillId="3" borderId="20"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6" fillId="3" borderId="23" xfId="0" applyFont="1" applyFill="1" applyBorder="1" applyAlignment="1">
      <alignment horizontal="center" vertical="center" wrapText="1"/>
    </xf>
    <xf numFmtId="14" fontId="24" fillId="3" borderId="28" xfId="0" applyNumberFormat="1" applyFont="1" applyFill="1" applyBorder="1" applyAlignment="1">
      <alignment horizontal="center" vertical="center" wrapText="1"/>
    </xf>
    <xf numFmtId="0" fontId="27" fillId="12" borderId="19" xfId="0" applyFont="1" applyFill="1" applyBorder="1" applyAlignment="1">
      <alignment horizontal="center" vertical="center"/>
    </xf>
    <xf numFmtId="15" fontId="16" fillId="0" borderId="1" xfId="0" applyNumberFormat="1" applyFont="1" applyBorder="1" applyAlignment="1">
      <alignment horizontal="center" vertical="center" wrapText="1"/>
    </xf>
    <xf numFmtId="0" fontId="23" fillId="3" borderId="20" xfId="0" applyFont="1" applyFill="1" applyBorder="1" applyAlignment="1">
      <alignment horizontal="center" vertical="center" wrapText="1"/>
    </xf>
    <xf numFmtId="14" fontId="16" fillId="3" borderId="20" xfId="0" applyNumberFormat="1" applyFont="1" applyFill="1" applyBorder="1" applyAlignment="1">
      <alignment horizontal="center" vertical="center" wrapText="1"/>
    </xf>
    <xf numFmtId="0" fontId="17" fillId="3" borderId="20" xfId="0" applyFont="1" applyFill="1" applyBorder="1" applyAlignment="1">
      <alignment horizontal="left" vertical="center" wrapText="1"/>
    </xf>
    <xf numFmtId="0" fontId="39" fillId="0" borderId="0" xfId="0" applyFont="1" applyAlignment="1">
      <alignment vertical="center" wrapText="1"/>
    </xf>
    <xf numFmtId="0" fontId="45" fillId="3" borderId="0" xfId="0" applyFont="1" applyFill="1" applyBorder="1"/>
    <xf numFmtId="0" fontId="6" fillId="0" borderId="0" xfId="0" applyFont="1" applyAlignment="1">
      <alignment horizontal="left"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49" fillId="10" borderId="0" xfId="0" applyFont="1" applyFill="1" applyBorder="1" applyAlignment="1" applyProtection="1">
      <alignment horizontal="left" vertical="top" wrapText="1"/>
    </xf>
    <xf numFmtId="0" fontId="13" fillId="2" borderId="1" xfId="0" applyFont="1" applyFill="1" applyBorder="1" applyAlignment="1">
      <alignment horizontal="center" vertical="center" wrapText="1"/>
    </xf>
    <xf numFmtId="0" fontId="27" fillId="12" borderId="1" xfId="0" applyFont="1" applyFill="1" applyBorder="1" applyAlignment="1">
      <alignment horizontal="center" vertical="center"/>
    </xf>
    <xf numFmtId="14" fontId="12" fillId="3" borderId="1" xfId="0" applyNumberFormat="1" applyFont="1" applyFill="1" applyBorder="1" applyAlignment="1">
      <alignment horizontal="center" vertical="center"/>
    </xf>
    <xf numFmtId="0" fontId="41" fillId="2" borderId="1" xfId="0" applyFont="1" applyFill="1" applyBorder="1" applyAlignment="1">
      <alignment horizontal="center" vertical="center" wrapText="1"/>
    </xf>
    <xf numFmtId="0" fontId="16" fillId="3" borderId="28" xfId="0" applyFont="1" applyFill="1" applyBorder="1" applyAlignment="1">
      <alignment horizontal="left" vertical="center" wrapText="1"/>
    </xf>
    <xf numFmtId="0" fontId="16" fillId="12" borderId="11" xfId="0" applyFont="1" applyFill="1" applyBorder="1" applyAlignment="1">
      <alignment horizontal="center" vertical="center" wrapText="1"/>
    </xf>
    <xf numFmtId="0" fontId="16" fillId="0" borderId="1" xfId="0" applyFont="1" applyBorder="1" applyAlignment="1">
      <alignment horizontal="center" vertical="center" wrapText="1"/>
    </xf>
    <xf numFmtId="0" fontId="24" fillId="0" borderId="1" xfId="0" applyFont="1" applyBorder="1" applyAlignment="1">
      <alignment horizontal="center" vertical="center" wrapText="1"/>
    </xf>
    <xf numFmtId="14" fontId="2" fillId="0" borderId="0" xfId="0" applyNumberFormat="1" applyFont="1" applyFill="1" applyAlignment="1">
      <alignment horizontal="center" vertical="center" wrapText="1"/>
    </xf>
    <xf numFmtId="0" fontId="2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6" fillId="3" borderId="1"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6" fillId="3" borderId="1" xfId="0" applyFont="1" applyFill="1" applyBorder="1" applyAlignment="1">
      <alignment horizontal="justify" vertical="center" wrapText="1"/>
    </xf>
    <xf numFmtId="0" fontId="23" fillId="14" borderId="11" xfId="0" applyFont="1" applyFill="1" applyBorder="1" applyAlignment="1">
      <alignment horizontal="center" vertical="center"/>
    </xf>
    <xf numFmtId="0" fontId="12" fillId="3" borderId="2"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12" fillId="12" borderId="21" xfId="0" applyFont="1" applyFill="1" applyBorder="1" applyAlignment="1">
      <alignment horizontal="left" vertical="center" wrapText="1"/>
    </xf>
    <xf numFmtId="0" fontId="13" fillId="2" borderId="20" xfId="0" applyFont="1" applyFill="1" applyBorder="1" applyAlignment="1">
      <alignment horizontal="center" vertical="center" wrapText="1"/>
    </xf>
    <xf numFmtId="0" fontId="16" fillId="12" borderId="32" xfId="0" applyFont="1" applyFill="1" applyBorder="1" applyAlignment="1">
      <alignment horizontal="center" vertical="center" wrapText="1"/>
    </xf>
    <xf numFmtId="0" fontId="13" fillId="15" borderId="24" xfId="0" applyFont="1" applyFill="1" applyBorder="1" applyAlignment="1">
      <alignment horizontal="center" vertical="center"/>
    </xf>
    <xf numFmtId="0" fontId="12" fillId="0" borderId="1" xfId="0" applyFont="1" applyBorder="1" applyAlignment="1">
      <alignment horizontal="left" vertical="center" wrapText="1"/>
    </xf>
    <xf numFmtId="0" fontId="16" fillId="3" borderId="1" xfId="0" applyFont="1" applyFill="1" applyBorder="1" applyAlignment="1">
      <alignment horizontal="left" vertical="center" wrapText="1"/>
    </xf>
    <xf numFmtId="0" fontId="16" fillId="3"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6" fillId="0" borderId="0" xfId="0" applyFont="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0" fillId="0" borderId="1" xfId="0" applyBorder="1"/>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vertical="center"/>
    </xf>
    <xf numFmtId="0" fontId="6" fillId="0" borderId="0" xfId="0" applyFont="1" applyAlignment="1">
      <alignment horizontal="left" vertical="center"/>
    </xf>
    <xf numFmtId="0" fontId="0" fillId="0" borderId="1" xfId="0" applyBorder="1" applyAlignment="1">
      <alignment horizontal="center" vertical="center"/>
    </xf>
    <xf numFmtId="0" fontId="0" fillId="19" borderId="1" xfId="0" applyFill="1" applyBorder="1" applyAlignment="1">
      <alignment horizontal="center" vertical="center"/>
    </xf>
    <xf numFmtId="0" fontId="0" fillId="17" borderId="1" xfId="0" applyFill="1" applyBorder="1" applyAlignment="1">
      <alignment horizontal="center" vertical="center"/>
    </xf>
    <xf numFmtId="0" fontId="0" fillId="18" borderId="1" xfId="0" applyFill="1" applyBorder="1" applyAlignment="1">
      <alignment horizontal="center" vertical="center"/>
    </xf>
    <xf numFmtId="0" fontId="0" fillId="21" borderId="1" xfId="0" applyFill="1" applyBorder="1" applyAlignment="1">
      <alignment horizontal="center" vertical="center"/>
    </xf>
    <xf numFmtId="167" fontId="0" fillId="0" borderId="1" xfId="0" applyNumberFormat="1" applyBorder="1" applyAlignment="1">
      <alignment horizontal="center" vertical="center"/>
    </xf>
    <xf numFmtId="0" fontId="0" fillId="0" borderId="1" xfId="0" applyBorder="1" applyAlignment="1">
      <alignment horizontal="center" vertical="center" wrapText="1"/>
    </xf>
    <xf numFmtId="0" fontId="24" fillId="7" borderId="45" xfId="0" applyFont="1" applyFill="1" applyBorder="1" applyAlignment="1">
      <alignment vertical="center" wrapText="1"/>
    </xf>
    <xf numFmtId="0" fontId="24" fillId="7" borderId="45" xfId="0" applyFont="1" applyFill="1" applyBorder="1" applyAlignment="1">
      <alignment horizontal="center" vertical="center"/>
    </xf>
    <xf numFmtId="14" fontId="24" fillId="7" borderId="45" xfId="0" applyNumberFormat="1" applyFont="1" applyFill="1" applyBorder="1" applyAlignment="1">
      <alignment horizontal="center" vertical="center"/>
    </xf>
    <xf numFmtId="0" fontId="24" fillId="7" borderId="46" xfId="0" applyFont="1" applyFill="1" applyBorder="1" applyAlignment="1">
      <alignment vertical="center" wrapText="1"/>
    </xf>
    <xf numFmtId="0" fontId="24" fillId="7" borderId="46" xfId="0" applyFont="1" applyFill="1" applyBorder="1" applyAlignment="1">
      <alignment horizontal="center" vertical="center" wrapText="1"/>
    </xf>
    <xf numFmtId="14" fontId="24" fillId="7" borderId="46" xfId="0" applyNumberFormat="1" applyFont="1" applyFill="1" applyBorder="1" applyAlignment="1">
      <alignment horizontal="center" vertical="center" wrapText="1"/>
    </xf>
    <xf numFmtId="14" fontId="24" fillId="7" borderId="45" xfId="0" applyNumberFormat="1" applyFont="1" applyFill="1" applyBorder="1" applyAlignment="1">
      <alignment horizontal="center" vertical="center" wrapText="1"/>
    </xf>
    <xf numFmtId="0" fontId="24" fillId="7" borderId="45" xfId="0" applyFont="1" applyFill="1" applyBorder="1" applyAlignment="1">
      <alignment horizontal="left" vertical="center" wrapText="1"/>
    </xf>
    <xf numFmtId="0" fontId="24" fillId="7" borderId="45" xfId="0" applyFont="1" applyFill="1" applyBorder="1" applyAlignment="1">
      <alignment horizontal="left" vertical="center"/>
    </xf>
    <xf numFmtId="0" fontId="24" fillId="7" borderId="46" xfId="0" applyFont="1" applyFill="1" applyBorder="1" applyAlignment="1">
      <alignment horizontal="left" vertical="center" wrapText="1"/>
    </xf>
    <xf numFmtId="0" fontId="51" fillId="10" borderId="1" xfId="0" applyFont="1" applyFill="1" applyBorder="1" applyAlignment="1">
      <alignment horizontal="center" vertical="center" wrapText="1"/>
    </xf>
    <xf numFmtId="0" fontId="40" fillId="10" borderId="1" xfId="0" applyFont="1" applyFill="1" applyBorder="1" applyAlignment="1">
      <alignment horizontal="left" vertical="center" wrapText="1"/>
    </xf>
    <xf numFmtId="0" fontId="40" fillId="10" borderId="1" xfId="0" applyFont="1" applyFill="1" applyBorder="1" applyAlignment="1">
      <alignment horizontal="center" vertical="center" wrapText="1"/>
    </xf>
    <xf numFmtId="0" fontId="26" fillId="7" borderId="24" xfId="0" applyFont="1" applyFill="1" applyBorder="1" applyAlignment="1">
      <alignment horizontal="center" vertical="center" wrapText="1"/>
    </xf>
    <xf numFmtId="14" fontId="11" fillId="3" borderId="24" xfId="0" applyNumberFormat="1" applyFont="1" applyFill="1" applyBorder="1" applyAlignment="1">
      <alignment horizontal="center" vertical="center" wrapText="1"/>
    </xf>
    <xf numFmtId="0" fontId="26" fillId="0" borderId="24" xfId="0" applyFont="1" applyBorder="1" applyAlignment="1">
      <alignment horizontal="center" vertical="center"/>
    </xf>
    <xf numFmtId="0" fontId="16" fillId="6" borderId="24" xfId="0" applyFont="1" applyFill="1" applyBorder="1" applyAlignment="1">
      <alignment vertical="center" wrapText="1"/>
    </xf>
    <xf numFmtId="0" fontId="23" fillId="0" borderId="33" xfId="0" applyFont="1" applyBorder="1" applyAlignment="1">
      <alignment horizontal="center" vertical="center"/>
    </xf>
    <xf numFmtId="0" fontId="16" fillId="0" borderId="28" xfId="0" applyFont="1" applyBorder="1" applyAlignment="1">
      <alignment horizontal="center" vertical="center" wrapText="1"/>
    </xf>
    <xf numFmtId="0" fontId="23" fillId="3" borderId="28"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17" fillId="3" borderId="47" xfId="0" applyFont="1" applyFill="1" applyBorder="1" applyAlignment="1">
      <alignment horizontal="left" vertical="center" wrapText="1"/>
    </xf>
    <xf numFmtId="0" fontId="17" fillId="3" borderId="47"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16" fillId="0" borderId="28" xfId="0" applyFont="1" applyBorder="1" applyAlignment="1">
      <alignment horizontal="left" vertical="center" wrapText="1"/>
    </xf>
    <xf numFmtId="0" fontId="17" fillId="3" borderId="20" xfId="0" applyFont="1" applyFill="1" applyBorder="1" applyAlignment="1">
      <alignment horizontal="center" vertical="center" wrapText="1"/>
    </xf>
    <xf numFmtId="0" fontId="23" fillId="0" borderId="20" xfId="0" applyFont="1" applyBorder="1" applyAlignment="1">
      <alignment horizontal="center" vertical="center" wrapText="1"/>
    </xf>
    <xf numFmtId="0" fontId="12" fillId="12" borderId="20" xfId="0" applyFont="1" applyFill="1" applyBorder="1" applyAlignment="1">
      <alignment horizontal="left" vertical="center" wrapText="1"/>
    </xf>
    <xf numFmtId="0" fontId="21" fillId="0" borderId="1" xfId="0" applyFont="1" applyBorder="1" applyAlignment="1" applyProtection="1">
      <alignment horizontal="justify" vertical="center" wrapText="1"/>
      <protection locked="0"/>
    </xf>
    <xf numFmtId="0" fontId="21" fillId="0" borderId="1" xfId="0" applyFont="1" applyBorder="1" applyAlignment="1" applyProtection="1">
      <alignment horizontal="left" vertical="center" wrapText="1"/>
      <protection locked="0"/>
    </xf>
    <xf numFmtId="0" fontId="21" fillId="3" borderId="1" xfId="0" applyFont="1" applyFill="1" applyBorder="1" applyAlignment="1" applyProtection="1">
      <alignment horizontal="left" vertical="center" wrapText="1"/>
      <protection locked="0"/>
    </xf>
    <xf numFmtId="0" fontId="21" fillId="3" borderId="1" xfId="0" applyFont="1" applyFill="1" applyBorder="1" applyAlignment="1" applyProtection="1">
      <alignment horizontal="justify" vertical="center" wrapText="1"/>
      <protection locked="0"/>
    </xf>
    <xf numFmtId="15" fontId="63" fillId="3" borderId="1" xfId="0" applyNumberFormat="1" applyFont="1" applyFill="1" applyBorder="1" applyAlignment="1" applyProtection="1">
      <alignment horizontal="center" vertical="center" wrapText="1"/>
      <protection hidden="1"/>
    </xf>
    <xf numFmtId="0" fontId="66" fillId="2" borderId="1" xfId="0" applyFont="1" applyFill="1" applyBorder="1" applyAlignment="1">
      <alignment horizontal="center" vertical="center" wrapText="1"/>
    </xf>
    <xf numFmtId="0" fontId="65" fillId="0" borderId="1" xfId="0" applyFont="1" applyBorder="1" applyAlignment="1">
      <alignment horizontal="center" vertical="center" wrapText="1"/>
    </xf>
    <xf numFmtId="0" fontId="65" fillId="0" borderId="1" xfId="0" applyFont="1" applyBorder="1" applyAlignment="1">
      <alignment vertical="center" wrapText="1"/>
    </xf>
    <xf numFmtId="0" fontId="65" fillId="0" borderId="1" xfId="0" applyFont="1" applyBorder="1" applyAlignment="1">
      <alignment horizontal="left" vertical="center" wrapText="1"/>
    </xf>
    <xf numFmtId="0" fontId="70" fillId="2" borderId="1" xfId="0" applyFont="1" applyFill="1" applyBorder="1" applyAlignment="1">
      <alignment horizontal="center" vertical="center" wrapText="1"/>
    </xf>
    <xf numFmtId="0" fontId="61" fillId="2" borderId="1" xfId="0" applyFont="1" applyFill="1" applyBorder="1" applyAlignment="1">
      <alignment horizontal="center" vertical="center" wrapText="1"/>
    </xf>
    <xf numFmtId="0" fontId="69"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0" fontId="74" fillId="2" borderId="1" xfId="0" applyFont="1" applyFill="1" applyBorder="1" applyAlignment="1">
      <alignment horizontal="center" vertical="center" textRotation="90" wrapText="1"/>
    </xf>
    <xf numFmtId="0" fontId="76" fillId="0" borderId="1" xfId="0" applyFont="1" applyFill="1" applyBorder="1" applyAlignment="1">
      <alignment horizontal="center" vertical="center" wrapText="1"/>
    </xf>
    <xf numFmtId="0" fontId="76" fillId="0" borderId="1" xfId="0" applyFont="1" applyFill="1" applyBorder="1" applyAlignment="1">
      <alignment horizontal="left" vertical="center" wrapText="1"/>
    </xf>
    <xf numFmtId="0" fontId="76" fillId="0" borderId="1" xfId="0" applyFont="1" applyFill="1" applyBorder="1" applyAlignment="1">
      <alignment vertical="center" wrapText="1"/>
    </xf>
    <xf numFmtId="0" fontId="77" fillId="0" borderId="1" xfId="0" applyFont="1" applyFill="1" applyBorder="1" applyAlignment="1">
      <alignment horizontal="justify" vertical="center" wrapText="1"/>
    </xf>
    <xf numFmtId="0" fontId="76" fillId="3" borderId="1" xfId="0" applyFont="1" applyFill="1" applyBorder="1" applyAlignment="1">
      <alignment horizontal="center"/>
    </xf>
    <xf numFmtId="0" fontId="76" fillId="3" borderId="1" xfId="0" applyFont="1" applyFill="1" applyBorder="1" applyAlignment="1">
      <alignment horizontal="center" vertical="center" wrapText="1"/>
    </xf>
    <xf numFmtId="0" fontId="76" fillId="13" borderId="1" xfId="0" applyFont="1" applyFill="1" applyBorder="1" applyAlignment="1">
      <alignment horizontal="center"/>
    </xf>
    <xf numFmtId="0" fontId="78" fillId="3" borderId="1" xfId="0" applyFont="1" applyFill="1" applyBorder="1" applyAlignment="1">
      <alignment horizontal="center" vertical="center" wrapText="1"/>
    </xf>
    <xf numFmtId="0" fontId="76" fillId="13" borderId="1" xfId="0" applyFont="1" applyFill="1" applyBorder="1" applyAlignment="1">
      <alignment horizontal="justify" wrapText="1"/>
    </xf>
    <xf numFmtId="0" fontId="11" fillId="3" borderId="1" xfId="0" applyFont="1" applyFill="1" applyBorder="1" applyAlignment="1">
      <alignment horizontal="center" vertical="center" wrapText="1"/>
    </xf>
    <xf numFmtId="0" fontId="76" fillId="0" borderId="1" xfId="0" applyFont="1" applyFill="1" applyBorder="1" applyAlignment="1">
      <alignment horizontal="justify" vertical="center" wrapText="1"/>
    </xf>
    <xf numFmtId="0" fontId="76" fillId="3" borderId="1" xfId="0" applyFont="1" applyFill="1" applyBorder="1" applyAlignment="1">
      <alignment horizontal="justify"/>
    </xf>
    <xf numFmtId="0" fontId="76" fillId="3" borderId="1" xfId="0" applyFont="1" applyFill="1" applyBorder="1" applyAlignment="1">
      <alignment horizontal="justify" wrapText="1"/>
    </xf>
    <xf numFmtId="0" fontId="79" fillId="3" borderId="1" xfId="0" applyFont="1" applyFill="1" applyBorder="1" applyAlignment="1">
      <alignment horizontal="justify" wrapText="1"/>
    </xf>
    <xf numFmtId="0" fontId="16" fillId="3" borderId="1" xfId="0" applyFont="1" applyFill="1" applyBorder="1"/>
    <xf numFmtId="0" fontId="16" fillId="13" borderId="1" xfId="0" applyFont="1" applyFill="1" applyBorder="1"/>
    <xf numFmtId="0" fontId="77" fillId="0" borderId="1" xfId="0" applyFont="1" applyFill="1" applyBorder="1" applyAlignment="1">
      <alignment vertical="center" wrapText="1"/>
    </xf>
    <xf numFmtId="0" fontId="76" fillId="24" borderId="1" xfId="0" applyFont="1" applyFill="1" applyBorder="1" applyAlignment="1">
      <alignment horizontal="justify" wrapText="1"/>
    </xf>
    <xf numFmtId="0" fontId="76" fillId="25" borderId="1" xfId="0" applyFont="1" applyFill="1" applyBorder="1" applyAlignment="1">
      <alignment horizontal="justify" wrapText="1"/>
    </xf>
    <xf numFmtId="0" fontId="80" fillId="3" borderId="1" xfId="0" applyFont="1" applyFill="1" applyBorder="1" applyAlignment="1">
      <alignment horizontal="center" vertical="center" wrapText="1"/>
    </xf>
    <xf numFmtId="0" fontId="76" fillId="13" borderId="1" xfId="0" applyFont="1" applyFill="1" applyBorder="1" applyAlignment="1">
      <alignment horizontal="center" vertical="center" wrapText="1"/>
    </xf>
    <xf numFmtId="0" fontId="7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1" fillId="0" borderId="1" xfId="0" applyFont="1" applyFill="1" applyBorder="1" applyAlignment="1">
      <alignment horizontal="left" vertical="center" wrapText="1"/>
    </xf>
    <xf numFmtId="14" fontId="11" fillId="3" borderId="1" xfId="0" applyNumberFormat="1" applyFont="1" applyFill="1" applyBorder="1" applyAlignment="1">
      <alignment horizontal="center" vertical="center" wrapText="1"/>
    </xf>
    <xf numFmtId="0" fontId="82" fillId="0" borderId="1" xfId="0" applyFont="1" applyFill="1" applyBorder="1" applyAlignment="1">
      <alignment vertical="center" wrapText="1"/>
    </xf>
    <xf numFmtId="0" fontId="76" fillId="13" borderId="1" xfId="0" applyFont="1" applyFill="1" applyBorder="1" applyAlignment="1">
      <alignment horizontal="justify"/>
    </xf>
    <xf numFmtId="0" fontId="76" fillId="3" borderId="1" xfId="0" applyFont="1" applyFill="1" applyBorder="1" applyAlignment="1">
      <alignment vertical="center" wrapText="1"/>
    </xf>
    <xf numFmtId="0" fontId="77" fillId="0" borderId="1" xfId="0" applyFont="1" applyBorder="1" applyAlignment="1">
      <alignment horizontal="justify" vertical="center" wrapText="1"/>
    </xf>
    <xf numFmtId="0" fontId="83" fillId="3" borderId="5" xfId="0" applyFont="1" applyFill="1" applyBorder="1" applyAlignment="1">
      <alignment horizontal="center"/>
    </xf>
    <xf numFmtId="0" fontId="83" fillId="3" borderId="3" xfId="0" applyFont="1" applyFill="1" applyBorder="1" applyAlignment="1"/>
    <xf numFmtId="0" fontId="83" fillId="3" borderId="53" xfId="0" applyFont="1" applyFill="1" applyBorder="1" applyAlignment="1"/>
    <xf numFmtId="0" fontId="76" fillId="3" borderId="17" xfId="0" applyFont="1" applyFill="1" applyBorder="1" applyAlignment="1">
      <alignment horizontal="center"/>
    </xf>
    <xf numFmtId="0" fontId="76" fillId="3" borderId="49" xfId="0" applyFont="1" applyFill="1" applyBorder="1" applyAlignment="1">
      <alignment horizontal="center"/>
    </xf>
    <xf numFmtId="0" fontId="16" fillId="3" borderId="54" xfId="0" applyFont="1" applyFill="1" applyBorder="1" applyAlignment="1"/>
    <xf numFmtId="0" fontId="16" fillId="3" borderId="0" xfId="0" applyFont="1" applyFill="1"/>
    <xf numFmtId="0" fontId="17" fillId="3" borderId="0" xfId="0" applyFont="1" applyFill="1"/>
    <xf numFmtId="0" fontId="16" fillId="3" borderId="0" xfId="0" applyFont="1" applyFill="1" applyAlignment="1">
      <alignment horizontal="center" vertical="center"/>
    </xf>
    <xf numFmtId="0" fontId="16" fillId="3" borderId="0" xfId="0" applyFont="1" applyFill="1" applyAlignment="1"/>
    <xf numFmtId="0" fontId="84" fillId="0" borderId="0" xfId="0" applyFont="1" applyAlignment="1">
      <alignment horizontal="left" vertical="center" wrapText="1"/>
    </xf>
    <xf numFmtId="14" fontId="84" fillId="0" borderId="0" xfId="0" applyNumberFormat="1" applyFont="1" applyAlignment="1">
      <alignment horizontal="center" vertical="center" wrapText="1"/>
    </xf>
    <xf numFmtId="14" fontId="24" fillId="0" borderId="1" xfId="0" applyNumberFormat="1" applyFont="1" applyFill="1" applyBorder="1" applyAlignment="1">
      <alignment horizontal="center" vertical="center" wrapText="1"/>
    </xf>
    <xf numFmtId="0" fontId="16" fillId="0" borderId="58" xfId="0" applyFont="1" applyFill="1" applyBorder="1" applyAlignment="1">
      <alignment horizontal="center" vertical="center"/>
    </xf>
    <xf numFmtId="14" fontId="17" fillId="0" borderId="1" xfId="0" applyNumberFormat="1" applyFont="1" applyFill="1" applyBorder="1" applyAlignment="1">
      <alignment horizontal="center" vertical="center" wrapText="1"/>
    </xf>
    <xf numFmtId="0" fontId="29" fillId="2" borderId="17" xfId="0" applyFont="1" applyFill="1" applyBorder="1" applyAlignment="1">
      <alignment horizontal="center" vertical="center" wrapText="1"/>
    </xf>
    <xf numFmtId="10" fontId="29" fillId="2" borderId="1" xfId="0" applyNumberFormat="1"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90" fillId="10" borderId="1" xfId="0" applyFont="1" applyFill="1" applyBorder="1" applyAlignment="1">
      <alignment horizontal="center" vertical="center"/>
    </xf>
    <xf numFmtId="0" fontId="90" fillId="10" borderId="1" xfId="0" applyFont="1" applyFill="1" applyBorder="1" applyAlignment="1">
      <alignment horizontal="center" vertical="justify"/>
    </xf>
    <xf numFmtId="0" fontId="92" fillId="2" borderId="1" xfId="0" applyFont="1" applyFill="1" applyBorder="1" applyAlignment="1">
      <alignment horizontal="center" vertical="center" wrapText="1"/>
    </xf>
    <xf numFmtId="0" fontId="93" fillId="0" borderId="1" xfId="0" applyFont="1" applyBorder="1" applyAlignment="1">
      <alignment vertical="center" wrapText="1"/>
    </xf>
    <xf numFmtId="0" fontId="93" fillId="0" borderId="1" xfId="0" applyFont="1" applyBorder="1" applyAlignment="1">
      <alignment horizontal="center" vertical="center"/>
    </xf>
    <xf numFmtId="0" fontId="2" fillId="0" borderId="0" xfId="0" applyFont="1" applyBorder="1" applyAlignment="1">
      <alignment horizontal="left" vertical="center" wrapText="1"/>
    </xf>
    <xf numFmtId="0" fontId="16" fillId="0" borderId="1" xfId="0" applyFont="1" applyFill="1" applyBorder="1" applyAlignment="1">
      <alignment horizontal="justify" vertical="center"/>
    </xf>
    <xf numFmtId="0" fontId="17" fillId="0" borderId="1" xfId="0" applyFont="1" applyBorder="1" applyAlignment="1">
      <alignment horizontal="justify" vertical="center"/>
    </xf>
    <xf numFmtId="0" fontId="17" fillId="0" borderId="1" xfId="0" applyFont="1" applyFill="1" applyBorder="1" applyAlignment="1">
      <alignment horizontal="justify" vertical="center"/>
    </xf>
    <xf numFmtId="0" fontId="53" fillId="22" borderId="1" xfId="0" applyFont="1" applyFill="1" applyBorder="1" applyAlignment="1">
      <alignment horizontal="center" vertical="center"/>
    </xf>
    <xf numFmtId="0" fontId="13" fillId="2" borderId="20" xfId="0" applyFont="1" applyFill="1" applyBorder="1" applyAlignment="1">
      <alignment horizontal="center" vertical="center" wrapText="1"/>
    </xf>
    <xf numFmtId="0" fontId="16" fillId="12" borderId="32" xfId="0" applyFont="1" applyFill="1" applyBorder="1" applyAlignment="1">
      <alignment horizontal="center" vertical="center" wrapText="1"/>
    </xf>
    <xf numFmtId="0" fontId="37" fillId="3" borderId="0" xfId="0" applyFont="1" applyFill="1" applyAlignment="1">
      <alignment vertical="center" wrapText="1"/>
    </xf>
    <xf numFmtId="14" fontId="16" fillId="3" borderId="60" xfId="0" applyNumberFormat="1" applyFont="1" applyFill="1" applyBorder="1" applyAlignment="1">
      <alignment horizontal="center" vertical="center" wrapText="1"/>
    </xf>
    <xf numFmtId="0" fontId="0" fillId="26" borderId="0" xfId="0" applyFill="1"/>
    <xf numFmtId="0" fontId="97" fillId="27" borderId="0" xfId="0" applyFont="1" applyFill="1"/>
    <xf numFmtId="0" fontId="0" fillId="27" borderId="0" xfId="0" applyFill="1"/>
    <xf numFmtId="0" fontId="6" fillId="0" borderId="0" xfId="0" applyFont="1" applyAlignment="1">
      <alignment horizontal="left" vertical="center" wrapText="1"/>
    </xf>
    <xf numFmtId="0" fontId="93" fillId="0" borderId="1" xfId="0" applyFont="1" applyBorder="1" applyAlignment="1">
      <alignment horizontal="justify" vertical="center"/>
    </xf>
    <xf numFmtId="0" fontId="98" fillId="0" borderId="1" xfId="0" applyFont="1" applyBorder="1" applyAlignment="1">
      <alignment vertical="top"/>
    </xf>
    <xf numFmtId="0" fontId="93" fillId="0" borderId="1" xfId="0" applyFont="1" applyBorder="1" applyAlignment="1">
      <alignment vertical="center"/>
    </xf>
    <xf numFmtId="0" fontId="93" fillId="0" borderId="1" xfId="0" applyFont="1" applyBorder="1" applyAlignment="1">
      <alignment horizontal="center" vertical="center" wrapText="1"/>
    </xf>
    <xf numFmtId="0" fontId="93" fillId="0" borderId="1" xfId="0" applyFont="1" applyBorder="1" applyAlignment="1">
      <alignment horizontal="justify" vertical="center" wrapText="1"/>
    </xf>
    <xf numFmtId="0" fontId="17" fillId="0" borderId="1" xfId="0" applyFont="1" applyFill="1" applyBorder="1" applyAlignment="1">
      <alignment vertical="center" wrapText="1"/>
    </xf>
    <xf numFmtId="0" fontId="17" fillId="0" borderId="0" xfId="0" applyFont="1" applyFill="1" applyAlignment="1">
      <alignment horizontal="left" vertical="center" wrapText="1"/>
    </xf>
    <xf numFmtId="0" fontId="16" fillId="3" borderId="1" xfId="0" applyFont="1" applyFill="1" applyBorder="1" applyAlignment="1">
      <alignment horizontal="left" vertical="center" wrapText="1"/>
    </xf>
    <xf numFmtId="44" fontId="16" fillId="3" borderId="61" xfId="9" applyFont="1" applyFill="1" applyBorder="1" applyAlignment="1">
      <alignment vertical="center" wrapText="1"/>
    </xf>
    <xf numFmtId="44" fontId="16" fillId="3" borderId="64" xfId="9" applyFont="1" applyFill="1" applyBorder="1" applyAlignment="1">
      <alignment vertical="center" wrapText="1"/>
    </xf>
    <xf numFmtId="0" fontId="0" fillId="0" borderId="0" xfId="0" applyAlignment="1">
      <alignment horizontal="left" vertical="center" wrapText="1"/>
    </xf>
    <xf numFmtId="0" fontId="46" fillId="0" borderId="35" xfId="0" applyFont="1" applyBorder="1" applyAlignment="1">
      <alignment horizontal="center" vertical="center" wrapText="1"/>
    </xf>
    <xf numFmtId="0" fontId="46" fillId="0" borderId="36" xfId="0" applyFont="1" applyBorder="1" applyAlignment="1">
      <alignment horizontal="center" vertical="center" wrapText="1"/>
    </xf>
    <xf numFmtId="0" fontId="46" fillId="0" borderId="37" xfId="0" applyFont="1" applyBorder="1" applyAlignment="1">
      <alignment horizontal="center" vertical="center" wrapText="1"/>
    </xf>
    <xf numFmtId="0" fontId="46" fillId="0" borderId="43"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39" xfId="0" applyFont="1" applyBorder="1" applyAlignment="1">
      <alignment horizontal="center" vertical="center" wrapText="1"/>
    </xf>
    <xf numFmtId="0" fontId="46" fillId="0" borderId="40" xfId="0" applyFont="1" applyBorder="1" applyAlignment="1">
      <alignment horizontal="center" vertical="center" wrapText="1"/>
    </xf>
    <xf numFmtId="0" fontId="46" fillId="0" borderId="41" xfId="0" applyFont="1" applyBorder="1" applyAlignment="1">
      <alignment horizontal="center" vertical="center" wrapText="1"/>
    </xf>
    <xf numFmtId="0" fontId="46" fillId="0" borderId="42" xfId="0" applyFont="1" applyBorder="1" applyAlignment="1">
      <alignment horizontal="center" vertical="center" wrapText="1"/>
    </xf>
    <xf numFmtId="0" fontId="0" fillId="3" borderId="0" xfId="0" applyFill="1" applyAlignment="1">
      <alignment horizontal="center" vertical="center"/>
    </xf>
    <xf numFmtId="0" fontId="47" fillId="3" borderId="19" xfId="0" applyFont="1" applyFill="1" applyBorder="1" applyAlignment="1">
      <alignment horizontal="center" wrapText="1"/>
    </xf>
    <xf numFmtId="0" fontId="47" fillId="3" borderId="0" xfId="0" applyFont="1" applyFill="1" applyBorder="1" applyAlignment="1">
      <alignment horizontal="center" wrapText="1"/>
    </xf>
    <xf numFmtId="0" fontId="57" fillId="0" borderId="0" xfId="0" applyFont="1" applyAlignment="1">
      <alignment horizontal="center"/>
    </xf>
    <xf numFmtId="0" fontId="0" fillId="0" borderId="0" xfId="0" applyAlignment="1">
      <alignment horizontal="center"/>
    </xf>
    <xf numFmtId="0" fontId="39" fillId="0" borderId="0" xfId="0" applyFont="1" applyAlignment="1">
      <alignment horizontal="center" vertical="center" wrapText="1"/>
    </xf>
    <xf numFmtId="0" fontId="16" fillId="3" borderId="2"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3" xfId="0" applyFont="1" applyFill="1" applyBorder="1" applyAlignment="1">
      <alignment horizontal="center" vertical="center" wrapText="1"/>
    </xf>
    <xf numFmtId="166" fontId="16" fillId="3" borderId="1" xfId="0" applyNumberFormat="1" applyFont="1" applyFill="1" applyBorder="1" applyAlignment="1">
      <alignment horizontal="left" vertical="center" wrapText="1"/>
    </xf>
    <xf numFmtId="0" fontId="16" fillId="3" borderId="1" xfId="0" applyFont="1" applyFill="1" applyBorder="1" applyAlignment="1">
      <alignment horizontal="center" vertical="center" wrapText="1"/>
    </xf>
    <xf numFmtId="15" fontId="16" fillId="3" borderId="1"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6" fillId="3" borderId="2"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0" xfId="0"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14" fontId="13" fillId="2" borderId="10"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6" xfId="0" applyFont="1" applyFill="1" applyBorder="1" applyAlignment="1">
      <alignment horizontal="center" vertical="center" wrapText="1"/>
    </xf>
    <xf numFmtId="168" fontId="16" fillId="3" borderId="2" xfId="9" applyNumberFormat="1" applyFont="1" applyFill="1" applyBorder="1" applyAlignment="1">
      <alignment horizontal="center" vertical="center" wrapText="1"/>
    </xf>
    <xf numFmtId="168" fontId="16" fillId="3" borderId="10" xfId="9" applyNumberFormat="1" applyFont="1" applyFill="1" applyBorder="1" applyAlignment="1">
      <alignment horizontal="center" vertical="center" wrapText="1"/>
    </xf>
    <xf numFmtId="168" fontId="16" fillId="3" borderId="3" xfId="9" applyNumberFormat="1" applyFont="1" applyFill="1" applyBorder="1" applyAlignment="1">
      <alignment horizontal="center" vertical="center" wrapText="1"/>
    </xf>
    <xf numFmtId="15" fontId="16" fillId="3" borderId="2" xfId="0" applyNumberFormat="1" applyFont="1" applyFill="1" applyBorder="1" applyAlignment="1">
      <alignment horizontal="center" vertical="center" wrapText="1"/>
    </xf>
    <xf numFmtId="15" fontId="16" fillId="3" borderId="10" xfId="0" applyNumberFormat="1" applyFont="1" applyFill="1" applyBorder="1" applyAlignment="1">
      <alignment horizontal="center" vertical="center" wrapText="1"/>
    </xf>
    <xf numFmtId="15" fontId="16" fillId="3" borderId="3" xfId="0" applyNumberFormat="1" applyFont="1" applyFill="1" applyBorder="1" applyAlignment="1">
      <alignment horizontal="center" vertical="center" wrapText="1"/>
    </xf>
    <xf numFmtId="44" fontId="16" fillId="3" borderId="2" xfId="9" applyFont="1" applyFill="1" applyBorder="1" applyAlignment="1">
      <alignment horizontal="center" vertical="center" wrapText="1"/>
    </xf>
    <xf numFmtId="44" fontId="16" fillId="16" borderId="10" xfId="9" applyFont="1" applyFill="1" applyBorder="1" applyAlignment="1">
      <alignment horizontal="center" vertical="center" wrapText="1"/>
    </xf>
    <xf numFmtId="44" fontId="16" fillId="16" borderId="3" xfId="9"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3" xfId="0" applyFont="1" applyFill="1" applyBorder="1" applyAlignment="1">
      <alignment horizontal="left" vertical="center" wrapText="1"/>
    </xf>
    <xf numFmtId="44" fontId="16" fillId="3" borderId="1" xfId="9" applyFont="1" applyFill="1" applyBorder="1" applyAlignment="1">
      <alignment horizontal="center" vertical="center" wrapText="1"/>
    </xf>
    <xf numFmtId="0" fontId="16" fillId="3" borderId="1" xfId="0" applyFont="1" applyFill="1" applyBorder="1" applyAlignment="1">
      <alignment horizontal="left" wrapText="1"/>
    </xf>
    <xf numFmtId="0" fontId="10" fillId="3" borderId="63"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1" fillId="3" borderId="0" xfId="0" applyFont="1" applyFill="1" applyAlignment="1">
      <alignment horizontal="left" vertical="center" wrapText="1"/>
    </xf>
    <xf numFmtId="0" fontId="7" fillId="0" borderId="0" xfId="0" applyFont="1" applyAlignment="1">
      <alignment horizontal="center" vertical="center" wrapText="1"/>
    </xf>
    <xf numFmtId="0" fontId="10" fillId="8" borderId="10"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3" xfId="0" applyFont="1" applyFill="1" applyBorder="1" applyAlignment="1">
      <alignment horizontal="center" vertical="center" wrapText="1"/>
    </xf>
    <xf numFmtId="168" fontId="16" fillId="3" borderId="2" xfId="0" applyNumberFormat="1" applyFont="1" applyFill="1" applyBorder="1" applyAlignment="1">
      <alignment horizontal="center" vertical="center" wrapText="1"/>
    </xf>
    <xf numFmtId="168" fontId="16" fillId="3" borderId="10" xfId="0" applyNumberFormat="1" applyFont="1" applyFill="1" applyBorder="1" applyAlignment="1">
      <alignment horizontal="center" vertical="center" wrapText="1"/>
    </xf>
    <xf numFmtId="168" fontId="16" fillId="3" borderId="3"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6" fillId="0" borderId="0" xfId="0" applyFont="1" applyAlignment="1">
      <alignment horizontal="left" vertical="center" wrapText="1"/>
    </xf>
    <xf numFmtId="0" fontId="68" fillId="3" borderId="1" xfId="0" applyFont="1" applyFill="1" applyBorder="1" applyAlignment="1">
      <alignment horizontal="center" vertical="center"/>
    </xf>
    <xf numFmtId="0" fontId="70" fillId="2" borderId="1" xfId="0" applyFont="1" applyFill="1" applyBorder="1" applyAlignment="1">
      <alignment horizontal="center" vertical="center"/>
    </xf>
    <xf numFmtId="0" fontId="71" fillId="2" borderId="1" xfId="0" applyFont="1" applyFill="1" applyBorder="1" applyAlignment="1">
      <alignment vertical="center"/>
    </xf>
    <xf numFmtId="0" fontId="5" fillId="0" borderId="0" xfId="0" applyFont="1" applyAlignment="1">
      <alignment horizontal="left" vertical="center" wrapText="1"/>
    </xf>
    <xf numFmtId="0" fontId="100" fillId="0" borderId="1" xfId="0" applyFont="1" applyBorder="1" applyAlignment="1">
      <alignment horizontal="center" vertical="center"/>
    </xf>
    <xf numFmtId="0" fontId="99" fillId="0" borderId="1" xfId="0" applyFont="1" applyBorder="1" applyAlignment="1">
      <alignment horizontal="center" vertical="center" wrapText="1"/>
    </xf>
    <xf numFmtId="0" fontId="93" fillId="0" borderId="1" xfId="0" applyFont="1" applyBorder="1" applyAlignment="1">
      <alignment horizontal="justify" vertical="center"/>
    </xf>
    <xf numFmtId="0" fontId="93" fillId="0" borderId="1" xfId="0" applyFont="1" applyBorder="1" applyAlignment="1">
      <alignment horizontal="center" vertical="center"/>
    </xf>
    <xf numFmtId="0" fontId="93" fillId="0" borderId="1" xfId="0" applyFont="1" applyBorder="1" applyAlignment="1">
      <alignment vertical="center"/>
    </xf>
    <xf numFmtId="0" fontId="99" fillId="0" borderId="1" xfId="0" applyFont="1" applyBorder="1" applyAlignment="1">
      <alignment horizontal="center" vertical="center"/>
    </xf>
    <xf numFmtId="0" fontId="98" fillId="0" borderId="1" xfId="0" applyFont="1" applyBorder="1" applyAlignment="1">
      <alignment vertical="top"/>
    </xf>
    <xf numFmtId="0" fontId="93" fillId="0" borderId="1" xfId="0" applyFont="1" applyBorder="1" applyAlignment="1">
      <alignment horizontal="center" vertical="center" wrapText="1"/>
    </xf>
    <xf numFmtId="0" fontId="99" fillId="0" borderId="2" xfId="0" applyFont="1" applyBorder="1" applyAlignment="1">
      <alignment horizontal="center" vertical="center" wrapText="1"/>
    </xf>
    <xf numFmtId="0" fontId="99" fillId="0" borderId="3" xfId="0" applyFont="1" applyBorder="1" applyAlignment="1">
      <alignment horizontal="center" vertical="center" wrapText="1"/>
    </xf>
    <xf numFmtId="0" fontId="100" fillId="0" borderId="1" xfId="0" applyFont="1" applyBorder="1" applyAlignment="1">
      <alignment horizontal="center" vertical="center" wrapText="1"/>
    </xf>
    <xf numFmtId="0" fontId="100" fillId="0" borderId="1" xfId="0" applyFont="1" applyBorder="1" applyAlignment="1">
      <alignment vertical="center"/>
    </xf>
    <xf numFmtId="0" fontId="100" fillId="0" borderId="2" xfId="0" applyFont="1" applyBorder="1" applyAlignment="1">
      <alignment horizontal="center" vertical="center" wrapText="1"/>
    </xf>
    <xf numFmtId="0" fontId="100" fillId="0" borderId="3" xfId="0" applyFont="1" applyBorder="1" applyAlignment="1">
      <alignment horizontal="center" vertical="center" wrapText="1"/>
    </xf>
    <xf numFmtId="0" fontId="90" fillId="10" borderId="4" xfId="0" applyFont="1" applyFill="1" applyBorder="1" applyAlignment="1">
      <alignment horizontal="justify" vertical="center" wrapText="1"/>
    </xf>
    <xf numFmtId="0" fontId="90" fillId="10" borderId="5" xfId="0" applyFont="1" applyFill="1" applyBorder="1" applyAlignment="1">
      <alignment horizontal="justify" vertical="center"/>
    </xf>
    <xf numFmtId="0" fontId="90" fillId="10" borderId="6" xfId="0" applyFont="1" applyFill="1" applyBorder="1" applyAlignment="1">
      <alignment horizontal="justify" vertical="center"/>
    </xf>
    <xf numFmtId="165" fontId="90" fillId="10" borderId="4" xfId="3" applyFont="1" applyFill="1" applyBorder="1" applyAlignment="1">
      <alignment vertical="center" wrapText="1"/>
    </xf>
    <xf numFmtId="165" fontId="90" fillId="10" borderId="5" xfId="3" applyFont="1" applyFill="1" applyBorder="1" applyAlignment="1">
      <alignment vertical="center" wrapText="1"/>
    </xf>
    <xf numFmtId="165" fontId="90" fillId="10" borderId="6" xfId="3" applyFont="1" applyFill="1" applyBorder="1" applyAlignment="1">
      <alignment vertical="center" wrapText="1"/>
    </xf>
    <xf numFmtId="0" fontId="91" fillId="10" borderId="4" xfId="0" applyFont="1" applyFill="1" applyBorder="1" applyAlignment="1">
      <alignment horizontal="center" vertical="justify"/>
    </xf>
    <xf numFmtId="0" fontId="91" fillId="10" borderId="5" xfId="0" applyFont="1" applyFill="1" applyBorder="1" applyAlignment="1">
      <alignment horizontal="center" vertical="justify"/>
    </xf>
    <xf numFmtId="0" fontId="91" fillId="10" borderId="6" xfId="0" applyFont="1" applyFill="1" applyBorder="1" applyAlignment="1">
      <alignment horizontal="center" vertical="justify"/>
    </xf>
    <xf numFmtId="0" fontId="91" fillId="10" borderId="4" xfId="0" applyFont="1" applyFill="1" applyBorder="1" applyAlignment="1">
      <alignment horizontal="center" vertical="center"/>
    </xf>
    <xf numFmtId="0" fontId="91" fillId="10" borderId="5" xfId="0" applyFont="1" applyFill="1" applyBorder="1" applyAlignment="1">
      <alignment horizontal="center" vertical="center"/>
    </xf>
    <xf numFmtId="0" fontId="91" fillId="10" borderId="6" xfId="0" applyFont="1" applyFill="1" applyBorder="1" applyAlignment="1">
      <alignment horizontal="center" vertical="center"/>
    </xf>
    <xf numFmtId="0" fontId="90" fillId="10" borderId="4" xfId="0" applyFont="1" applyFill="1" applyBorder="1" applyAlignment="1">
      <alignment horizontal="left" vertical="center" wrapText="1"/>
    </xf>
    <xf numFmtId="0" fontId="90" fillId="10" borderId="5" xfId="0" applyFont="1" applyFill="1" applyBorder="1" applyAlignment="1">
      <alignment horizontal="left" vertical="center"/>
    </xf>
    <xf numFmtId="0" fontId="90" fillId="10" borderId="6" xfId="0" applyFont="1" applyFill="1" applyBorder="1" applyAlignment="1">
      <alignment horizontal="left" vertical="center"/>
    </xf>
    <xf numFmtId="0" fontId="90" fillId="10" borderId="4" xfId="0" applyFont="1" applyFill="1" applyBorder="1" applyAlignment="1">
      <alignment horizontal="justify" vertical="center"/>
    </xf>
    <xf numFmtId="0" fontId="92" fillId="2" borderId="4" xfId="0" applyFont="1" applyFill="1" applyBorder="1" applyAlignment="1">
      <alignment horizontal="center" vertical="center" wrapText="1"/>
    </xf>
    <xf numFmtId="0" fontId="92" fillId="2" borderId="5" xfId="0" applyFont="1" applyFill="1" applyBorder="1" applyAlignment="1">
      <alignment horizontal="center" vertical="center" wrapText="1"/>
    </xf>
    <xf numFmtId="0" fontId="92" fillId="2" borderId="6" xfId="0" applyFont="1" applyFill="1" applyBorder="1" applyAlignment="1">
      <alignment horizontal="center" vertical="center" wrapText="1"/>
    </xf>
    <xf numFmtId="0" fontId="90" fillId="10" borderId="4" xfId="0" applyFont="1" applyFill="1" applyBorder="1" applyAlignment="1">
      <alignment horizontal="left" vertical="center"/>
    </xf>
    <xf numFmtId="0" fontId="90" fillId="10" borderId="5" xfId="0" applyFont="1" applyFill="1" applyBorder="1" applyAlignment="1">
      <alignment horizontal="left" vertical="center" wrapText="1"/>
    </xf>
    <xf numFmtId="0" fontId="90" fillId="10" borderId="6" xfId="0" applyFont="1" applyFill="1" applyBorder="1" applyAlignment="1">
      <alignment horizontal="left" vertical="center" wrapText="1"/>
    </xf>
    <xf numFmtId="0" fontId="73" fillId="3" borderId="15" xfId="0" applyFont="1" applyFill="1" applyBorder="1" applyAlignment="1">
      <alignment horizontal="center" vertical="center" wrapText="1"/>
    </xf>
    <xf numFmtId="0" fontId="73" fillId="3" borderId="18" xfId="0" applyFont="1" applyFill="1" applyBorder="1" applyAlignment="1">
      <alignment horizontal="center" vertical="center" wrapText="1"/>
    </xf>
    <xf numFmtId="0" fontId="73" fillId="3" borderId="16" xfId="0" applyFont="1" applyFill="1" applyBorder="1" applyAlignment="1">
      <alignment horizontal="center" vertical="center" wrapText="1"/>
    </xf>
    <xf numFmtId="165" fontId="90" fillId="10" borderId="4" xfId="3" applyFont="1" applyFill="1" applyBorder="1" applyAlignment="1">
      <alignment horizontal="left" vertical="center" wrapText="1"/>
    </xf>
    <xf numFmtId="165" fontId="90" fillId="10" borderId="5" xfId="3" applyFont="1" applyFill="1" applyBorder="1" applyAlignment="1">
      <alignment horizontal="left" vertical="center" wrapText="1"/>
    </xf>
    <xf numFmtId="165" fontId="90" fillId="10" borderId="6" xfId="3" applyFont="1" applyFill="1" applyBorder="1" applyAlignment="1">
      <alignment horizontal="left" vertical="center" wrapText="1"/>
    </xf>
    <xf numFmtId="0" fontId="77" fillId="3" borderId="2" xfId="0" applyFont="1" applyFill="1" applyBorder="1" applyAlignment="1">
      <alignment horizontal="center" vertical="center" wrapText="1"/>
    </xf>
    <xf numFmtId="0" fontId="77" fillId="3" borderId="10" xfId="0" applyFont="1" applyFill="1" applyBorder="1" applyAlignment="1">
      <alignment horizontal="center" vertical="center" wrapText="1"/>
    </xf>
    <xf numFmtId="0" fontId="79" fillId="3" borderId="10" xfId="0" applyFont="1" applyFill="1" applyBorder="1" applyAlignment="1">
      <alignment horizontal="center" vertical="center" wrapText="1"/>
    </xf>
    <xf numFmtId="0" fontId="79" fillId="3" borderId="3" xfId="0" applyFont="1" applyFill="1" applyBorder="1" applyAlignment="1">
      <alignment horizontal="center" vertical="center" wrapText="1"/>
    </xf>
    <xf numFmtId="0" fontId="76" fillId="3" borderId="2" xfId="0" applyFont="1" applyFill="1" applyBorder="1" applyAlignment="1">
      <alignment horizontal="center" vertical="center" wrapText="1"/>
    </xf>
    <xf numFmtId="0" fontId="76" fillId="3" borderId="10" xfId="0" applyFont="1" applyFill="1" applyBorder="1" applyAlignment="1">
      <alignment horizontal="center" vertical="center" wrapText="1"/>
    </xf>
    <xf numFmtId="0" fontId="76" fillId="3" borderId="3" xfId="0" applyFont="1" applyFill="1" applyBorder="1" applyAlignment="1">
      <alignment horizontal="center" vertical="center" wrapText="1"/>
    </xf>
    <xf numFmtId="0" fontId="76"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72" fillId="3" borderId="1" xfId="0" applyFont="1" applyFill="1" applyBorder="1" applyAlignment="1">
      <alignment horizontal="center" vertical="center"/>
    </xf>
    <xf numFmtId="0" fontId="73" fillId="3" borderId="1" xfId="0" applyFont="1" applyFill="1" applyBorder="1" applyAlignment="1">
      <alignment horizontal="center" vertical="center"/>
    </xf>
    <xf numFmtId="0" fontId="74" fillId="2" borderId="1" xfId="0" applyFont="1" applyFill="1" applyBorder="1" applyAlignment="1">
      <alignment horizontal="center" vertical="center" wrapText="1"/>
    </xf>
    <xf numFmtId="0" fontId="75" fillId="2" borderId="1" xfId="0" applyFont="1" applyFill="1" applyBorder="1" applyAlignment="1">
      <alignment horizontal="center" vertical="center" wrapText="1"/>
    </xf>
    <xf numFmtId="9" fontId="76" fillId="3" borderId="1" xfId="8" applyFont="1" applyFill="1" applyBorder="1" applyAlignment="1">
      <alignment horizontal="left"/>
    </xf>
    <xf numFmtId="9" fontId="76" fillId="3" borderId="34" xfId="8" applyFont="1" applyFill="1" applyBorder="1" applyAlignment="1">
      <alignment horizontal="left"/>
    </xf>
    <xf numFmtId="0" fontId="16" fillId="0" borderId="1" xfId="0" applyFont="1" applyFill="1" applyBorder="1" applyAlignment="1">
      <alignment horizontal="center" vertical="center"/>
    </xf>
    <xf numFmtId="0" fontId="76" fillId="3" borderId="1" xfId="0" applyFont="1" applyFill="1" applyBorder="1" applyAlignment="1">
      <alignment horizontal="left"/>
    </xf>
    <xf numFmtId="0" fontId="76" fillId="3" borderId="34" xfId="0" applyFont="1" applyFill="1" applyBorder="1" applyAlignment="1">
      <alignment horizontal="left"/>
    </xf>
    <xf numFmtId="0" fontId="76" fillId="3" borderId="50" xfId="0" applyFont="1" applyFill="1" applyBorder="1" applyAlignment="1">
      <alignment horizontal="left"/>
    </xf>
    <xf numFmtId="0" fontId="76" fillId="3" borderId="51" xfId="0" applyFont="1" applyFill="1" applyBorder="1" applyAlignment="1">
      <alignment horizontal="left"/>
    </xf>
    <xf numFmtId="0" fontId="83" fillId="3" borderId="52" xfId="0" applyFont="1" applyFill="1" applyBorder="1" applyAlignment="1">
      <alignment horizontal="center"/>
    </xf>
    <xf numFmtId="0" fontId="83" fillId="3" borderId="5" xfId="0" applyFont="1" applyFill="1" applyBorder="1" applyAlignment="1">
      <alignment horizontal="center"/>
    </xf>
    <xf numFmtId="0" fontId="83" fillId="3" borderId="6" xfId="0" applyFont="1" applyFill="1" applyBorder="1" applyAlignment="1">
      <alignment horizontal="center"/>
    </xf>
    <xf numFmtId="0" fontId="83" fillId="3" borderId="4" xfId="0" applyFont="1" applyFill="1" applyBorder="1" applyAlignment="1">
      <alignment horizontal="center"/>
    </xf>
    <xf numFmtId="9" fontId="83" fillId="3" borderId="4" xfId="8" applyFont="1" applyFill="1" applyBorder="1" applyAlignment="1">
      <alignment horizontal="center"/>
    </xf>
    <xf numFmtId="9" fontId="83" fillId="3" borderId="6" xfId="8" applyFont="1" applyFill="1" applyBorder="1" applyAlignment="1">
      <alignment horizontal="center"/>
    </xf>
    <xf numFmtId="0" fontId="66" fillId="2" borderId="1" xfId="0" applyFont="1" applyFill="1" applyBorder="1" applyAlignment="1">
      <alignment horizontal="center" vertical="center" wrapText="1"/>
    </xf>
    <xf numFmtId="0" fontId="67" fillId="23" borderId="0" xfId="0" applyFont="1" applyFill="1" applyBorder="1" applyAlignment="1">
      <alignment horizontal="center" vertical="center" wrapText="1"/>
    </xf>
    <xf numFmtId="0" fontId="64" fillId="23" borderId="0" xfId="0" applyFont="1" applyFill="1" applyBorder="1" applyAlignment="1">
      <alignment horizontal="center" vertical="center" wrapText="1"/>
    </xf>
    <xf numFmtId="0" fontId="6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65" fillId="0" borderId="4" xfId="0" applyFont="1" applyBorder="1" applyAlignment="1">
      <alignment horizontal="center" vertical="center" wrapText="1"/>
    </xf>
    <xf numFmtId="0" fontId="65" fillId="0" borderId="5" xfId="0" applyFont="1" applyBorder="1" applyAlignment="1">
      <alignment horizontal="center" vertical="center" wrapText="1"/>
    </xf>
    <xf numFmtId="0" fontId="65" fillId="0" borderId="6" xfId="0" applyFont="1" applyBorder="1" applyAlignment="1">
      <alignment horizontal="center" vertical="center" wrapText="1"/>
    </xf>
    <xf numFmtId="0" fontId="64" fillId="23" borderId="1" xfId="0" applyFont="1" applyFill="1" applyBorder="1" applyAlignment="1">
      <alignment horizontal="center" vertical="center" wrapText="1"/>
    </xf>
    <xf numFmtId="0" fontId="64" fillId="0" borderId="1" xfId="0" applyFont="1" applyBorder="1" applyAlignment="1">
      <alignment horizontal="center" vertical="center" wrapText="1"/>
    </xf>
    <xf numFmtId="0" fontId="89" fillId="0" borderId="0" xfId="0" applyFont="1" applyAlignment="1">
      <alignment horizontal="center" vertical="center" wrapText="1"/>
    </xf>
    <xf numFmtId="0" fontId="87" fillId="0" borderId="1" xfId="0" applyFont="1" applyBorder="1" applyAlignment="1">
      <alignment horizontal="left" wrapText="1"/>
    </xf>
    <xf numFmtId="0" fontId="21" fillId="10" borderId="2" xfId="0" applyFont="1" applyFill="1" applyBorder="1" applyAlignment="1">
      <alignment horizontal="center" vertical="center" wrapText="1"/>
    </xf>
    <xf numFmtId="0" fontId="21" fillId="10" borderId="10" xfId="0" applyFont="1" applyFill="1" applyBorder="1" applyAlignment="1">
      <alignment horizontal="center" vertical="center" wrapText="1"/>
    </xf>
    <xf numFmtId="0" fontId="21" fillId="10" borderId="3" xfId="0" applyFont="1" applyFill="1" applyBorder="1" applyAlignment="1">
      <alignment horizontal="center" vertical="center" wrapText="1"/>
    </xf>
    <xf numFmtId="0" fontId="0" fillId="3" borderId="0" xfId="0" applyFill="1" applyAlignment="1">
      <alignment horizontal="center"/>
    </xf>
    <xf numFmtId="0" fontId="22" fillId="3" borderId="0" xfId="0" applyFont="1" applyFill="1" applyAlignment="1">
      <alignment horizontal="center" vertical="center" wrapText="1"/>
    </xf>
    <xf numFmtId="0" fontId="23" fillId="14" borderId="11" xfId="0" applyFont="1" applyFill="1" applyBorder="1" applyAlignment="1">
      <alignment horizontal="center" vertical="center"/>
    </xf>
    <xf numFmtId="0" fontId="3" fillId="3" borderId="0" xfId="0" applyFont="1" applyFill="1" applyAlignment="1">
      <alignment horizontal="center" vertical="center" wrapText="1"/>
    </xf>
    <xf numFmtId="0" fontId="40" fillId="10" borderId="1" xfId="0" applyFont="1" applyFill="1" applyBorder="1" applyAlignment="1">
      <alignment horizontal="center" vertical="center" wrapText="1"/>
    </xf>
    <xf numFmtId="0" fontId="40" fillId="10" borderId="1" xfId="0" applyFont="1" applyFill="1" applyBorder="1" applyAlignment="1">
      <alignment horizontal="left" vertical="center" wrapText="1"/>
    </xf>
    <xf numFmtId="0" fontId="51" fillId="10" borderId="1" xfId="0" applyFont="1" applyFill="1" applyBorder="1" applyAlignment="1">
      <alignment horizontal="center" vertical="center" wrapText="1"/>
    </xf>
    <xf numFmtId="0" fontId="48" fillId="10" borderId="0" xfId="0" applyFont="1" applyFill="1" applyBorder="1" applyAlignment="1" applyProtection="1">
      <alignment horizontal="left" vertical="center" wrapText="1"/>
    </xf>
    <xf numFmtId="0" fontId="48" fillId="10" borderId="29" xfId="0" applyFont="1" applyFill="1" applyBorder="1" applyAlignment="1" applyProtection="1">
      <alignment horizontal="left" vertical="center" wrapText="1"/>
    </xf>
    <xf numFmtId="0" fontId="29" fillId="2" borderId="1" xfId="0" applyFont="1" applyFill="1" applyBorder="1" applyAlignment="1">
      <alignment horizontal="center" vertical="center" wrapText="1"/>
    </xf>
    <xf numFmtId="0" fontId="29" fillId="2" borderId="31" xfId="0" applyFont="1" applyFill="1" applyBorder="1" applyAlignment="1">
      <alignment horizontal="center" vertical="center" wrapText="1"/>
    </xf>
    <xf numFmtId="0" fontId="29" fillId="2" borderId="30" xfId="0" applyFont="1" applyFill="1" applyBorder="1" applyAlignment="1">
      <alignment horizontal="center" vertical="center" wrapText="1"/>
    </xf>
    <xf numFmtId="0" fontId="50" fillId="10" borderId="0" xfId="0" applyFont="1" applyFill="1" applyBorder="1" applyAlignment="1" applyProtection="1">
      <alignment horizontal="center" vertical="center" wrapText="1"/>
    </xf>
    <xf numFmtId="0" fontId="13" fillId="15" borderId="24" xfId="0" applyFont="1" applyFill="1" applyBorder="1" applyAlignment="1">
      <alignment horizontal="center" vertical="center"/>
    </xf>
    <xf numFmtId="0" fontId="34" fillId="6" borderId="25" xfId="0" applyFont="1" applyFill="1" applyBorder="1" applyAlignment="1">
      <alignment vertical="center" wrapText="1"/>
    </xf>
    <xf numFmtId="0" fontId="34" fillId="6" borderId="26" xfId="0" applyFont="1" applyFill="1" applyBorder="1" applyAlignment="1">
      <alignment vertical="center" wrapText="1"/>
    </xf>
    <xf numFmtId="0" fontId="16" fillId="0" borderId="26" xfId="0" applyFont="1" applyBorder="1" applyAlignment="1"/>
    <xf numFmtId="0" fontId="16" fillId="12" borderId="27" xfId="0" applyFont="1" applyFill="1" applyBorder="1" applyAlignment="1">
      <alignment horizontal="center" vertical="center" wrapText="1"/>
    </xf>
    <xf numFmtId="0" fontId="16" fillId="12" borderId="28"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16" fillId="12" borderId="32"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2" fillId="12" borderId="21" xfId="0" applyFont="1" applyFill="1" applyBorder="1" applyAlignment="1">
      <alignment horizontal="left" vertical="center" wrapText="1"/>
    </xf>
    <xf numFmtId="0" fontId="12" fillId="12" borderId="23" xfId="0" applyFont="1" applyFill="1" applyBorder="1" applyAlignment="1">
      <alignment horizontal="left" vertical="center" wrapText="1"/>
    </xf>
    <xf numFmtId="0" fontId="12" fillId="12" borderId="21" xfId="0" applyFont="1" applyFill="1" applyBorder="1" applyAlignment="1">
      <alignment horizontal="center" vertical="center" wrapText="1"/>
    </xf>
    <xf numFmtId="0" fontId="12" fillId="12" borderId="23" xfId="0" applyFont="1" applyFill="1" applyBorder="1" applyAlignment="1">
      <alignment horizontal="center" vertical="center" wrapText="1"/>
    </xf>
    <xf numFmtId="0" fontId="12" fillId="12" borderId="22"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0" fontId="0" fillId="19" borderId="1" xfId="0" applyFill="1" applyBorder="1" applyAlignment="1">
      <alignment horizontal="center" vertical="center"/>
    </xf>
    <xf numFmtId="0" fontId="0" fillId="20" borderId="1" xfId="0" applyFill="1" applyBorder="1" applyAlignment="1">
      <alignment horizontal="center" vertical="center"/>
    </xf>
    <xf numFmtId="0" fontId="0" fillId="21" borderId="1" xfId="0" applyFill="1" applyBorder="1" applyAlignment="1">
      <alignment horizontal="center" vertical="center"/>
    </xf>
    <xf numFmtId="0" fontId="0" fillId="0" borderId="1" xfId="0" applyBorder="1" applyAlignment="1">
      <alignment horizontal="center" vertical="center"/>
    </xf>
    <xf numFmtId="0" fontId="0" fillId="17" borderId="1" xfId="0"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167" fontId="0" fillId="0" borderId="1" xfId="0" applyNumberFormat="1" applyBorder="1" applyAlignment="1">
      <alignment horizontal="center" vertical="center"/>
    </xf>
    <xf numFmtId="0" fontId="0" fillId="0" borderId="10" xfId="0" applyBorder="1" applyAlignment="1">
      <alignment vertical="center"/>
    </xf>
    <xf numFmtId="0" fontId="59" fillId="0" borderId="4" xfId="0" applyFont="1" applyBorder="1" applyAlignment="1">
      <alignment horizontal="center" vertical="center"/>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60" fillId="0" borderId="1" xfId="0" applyFont="1" applyBorder="1" applyAlignment="1">
      <alignment horizontal="center"/>
    </xf>
    <xf numFmtId="0" fontId="96" fillId="0" borderId="1" xfId="0" applyFont="1" applyBorder="1" applyAlignment="1">
      <alignment horizontal="center" wrapText="1"/>
    </xf>
    <xf numFmtId="0" fontId="96" fillId="0" borderId="1" xfId="0" applyFont="1" applyBorder="1" applyAlignment="1">
      <alignment wrapText="1"/>
    </xf>
    <xf numFmtId="0" fontId="59" fillId="0" borderId="4" xfId="0" applyFont="1" applyBorder="1" applyAlignment="1">
      <alignment horizontal="center"/>
    </xf>
    <xf numFmtId="0" fontId="59" fillId="0" borderId="5" xfId="0" applyFont="1" applyBorder="1" applyAlignment="1">
      <alignment horizontal="center"/>
    </xf>
    <xf numFmtId="0" fontId="59" fillId="0" borderId="6" xfId="0" applyFont="1"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wrapText="1"/>
    </xf>
    <xf numFmtId="0" fontId="37" fillId="3" borderId="0" xfId="0" applyFont="1" applyFill="1" applyAlignment="1">
      <alignment horizontal="center" vertical="center" wrapText="1"/>
    </xf>
    <xf numFmtId="0" fontId="12" fillId="3" borderId="2"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38" fillId="0" borderId="0" xfId="0" applyFont="1" applyAlignment="1">
      <alignment horizontal="center" vertical="center" wrapText="1"/>
    </xf>
    <xf numFmtId="0" fontId="44" fillId="2" borderId="4"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6" xfId="0" applyFont="1" applyFill="1" applyBorder="1" applyAlignment="1">
      <alignment horizontal="center" vertical="center"/>
    </xf>
    <xf numFmtId="0" fontId="52" fillId="2" borderId="4" xfId="0" applyFont="1" applyFill="1" applyBorder="1" applyAlignment="1">
      <alignment horizontal="left" vertical="center"/>
    </xf>
    <xf numFmtId="0" fontId="52" fillId="2" borderId="5" xfId="0" applyFont="1" applyFill="1" applyBorder="1" applyAlignment="1">
      <alignment horizontal="left" vertical="center"/>
    </xf>
    <xf numFmtId="0" fontId="52" fillId="2" borderId="6" xfId="0" applyFont="1" applyFill="1" applyBorder="1" applyAlignment="1">
      <alignment horizontal="left" vertical="center"/>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12" fillId="3" borderId="3" xfId="0" applyFont="1" applyFill="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Border="1" applyAlignment="1">
      <alignment horizontal="justify" vertical="center" wrapText="1"/>
    </xf>
    <xf numFmtId="0" fontId="16" fillId="0" borderId="1" xfId="0" applyFont="1" applyBorder="1" applyAlignment="1">
      <alignment vertical="center" wrapText="1"/>
    </xf>
    <xf numFmtId="0" fontId="24" fillId="0" borderId="2"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7" fillId="11" borderId="59" xfId="0" applyFont="1" applyFill="1" applyBorder="1" applyAlignment="1">
      <alignment horizontal="center" vertical="center"/>
    </xf>
    <xf numFmtId="0" fontId="27" fillId="11" borderId="8" xfId="0" applyFont="1" applyFill="1" applyBorder="1" applyAlignment="1">
      <alignment horizontal="center" vertical="center"/>
    </xf>
    <xf numFmtId="0" fontId="16" fillId="11" borderId="1" xfId="0" applyFont="1" applyFill="1" applyBorder="1" applyAlignment="1">
      <alignment horizontal="center" vertical="center" wrapText="1"/>
    </xf>
    <xf numFmtId="0" fontId="24" fillId="0" borderId="55"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4" fillId="0" borderId="17" xfId="0" applyFont="1" applyBorder="1" applyAlignment="1">
      <alignment horizontal="center" vertical="center" wrapText="1"/>
    </xf>
    <xf numFmtId="0" fontId="23" fillId="11" borderId="58" xfId="0" applyFont="1" applyFill="1" applyBorder="1" applyAlignment="1">
      <alignment horizontal="center" vertical="center"/>
    </xf>
    <xf numFmtId="0" fontId="23" fillId="11" borderId="0" xfId="0" applyFont="1" applyFill="1" applyBorder="1" applyAlignment="1">
      <alignment horizontal="center" vertical="center"/>
    </xf>
    <xf numFmtId="0" fontId="16" fillId="0" borderId="1" xfId="0" applyFont="1" applyBorder="1" applyAlignment="1">
      <alignment horizontal="left" vertical="center" wrapText="1"/>
    </xf>
    <xf numFmtId="0" fontId="24" fillId="0" borderId="56" xfId="0" applyFont="1" applyFill="1" applyBorder="1" applyAlignment="1">
      <alignment horizontal="center" vertical="center" wrapText="1"/>
    </xf>
    <xf numFmtId="0" fontId="24" fillId="0" borderId="55" xfId="0" applyFont="1" applyBorder="1" applyAlignment="1">
      <alignment horizontal="center" vertical="center" wrapText="1"/>
    </xf>
    <xf numFmtId="0" fontId="24" fillId="0" borderId="56" xfId="0" applyFont="1" applyBorder="1" applyAlignment="1">
      <alignment horizontal="center" vertical="center" wrapText="1"/>
    </xf>
    <xf numFmtId="0" fontId="85" fillId="11" borderId="52" xfId="0" applyFont="1" applyFill="1" applyBorder="1" applyAlignment="1">
      <alignment horizontal="center" vertical="center" wrapText="1"/>
    </xf>
    <xf numFmtId="0" fontId="85" fillId="11" borderId="5" xfId="0" applyFont="1" applyFill="1" applyBorder="1" applyAlignment="1">
      <alignment horizontal="center" vertical="center" wrapText="1"/>
    </xf>
    <xf numFmtId="10" fontId="86" fillId="11" borderId="5" xfId="8" applyNumberFormat="1" applyFont="1" applyFill="1" applyBorder="1" applyAlignment="1">
      <alignment horizontal="center" vertical="center" wrapText="1"/>
    </xf>
    <xf numFmtId="0" fontId="36" fillId="0" borderId="0" xfId="0" applyFont="1" applyAlignment="1">
      <alignment horizontal="center" vertical="center" wrapText="1"/>
    </xf>
    <xf numFmtId="0" fontId="10" fillId="3" borderId="1" xfId="0" applyFont="1" applyFill="1" applyBorder="1" applyAlignment="1">
      <alignment horizontal="center" vertical="center" wrapText="1"/>
    </xf>
    <xf numFmtId="0" fontId="13" fillId="9" borderId="1" xfId="0" applyFont="1" applyFill="1" applyBorder="1" applyAlignment="1">
      <alignment horizontal="left" vertical="center"/>
    </xf>
    <xf numFmtId="0" fontId="16" fillId="0" borderId="1" xfId="0" applyFont="1" applyFill="1" applyBorder="1" applyAlignment="1">
      <alignment horizontal="left" vertical="center" wrapText="1"/>
    </xf>
    <xf numFmtId="0" fontId="16" fillId="0" borderId="1" xfId="0" applyFont="1" applyBorder="1" applyAlignment="1">
      <alignment horizontal="left" vertical="center"/>
    </xf>
    <xf numFmtId="14" fontId="16" fillId="0" borderId="1" xfId="0" applyNumberFormat="1" applyFont="1" applyBorder="1" applyAlignment="1">
      <alignment horizontal="center" vertical="center"/>
    </xf>
    <xf numFmtId="0" fontId="26" fillId="6" borderId="1" xfId="0" applyFont="1" applyFill="1" applyBorder="1" applyAlignment="1">
      <alignment horizontal="left" vertical="center" wrapText="1"/>
    </xf>
    <xf numFmtId="0" fontId="12" fillId="0" borderId="1" xfId="0" applyFont="1" applyFill="1" applyBorder="1" applyAlignment="1">
      <alignment horizontal="left"/>
    </xf>
    <xf numFmtId="0" fontId="12" fillId="9" borderId="1"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10">
    <cellStyle name="Hipervínculo" xfId="6" builtinId="8"/>
    <cellStyle name="Moneda" xfId="9" builtinId="4"/>
    <cellStyle name="Moneda 2" xfId="3"/>
    <cellStyle name="Normal" xfId="0" builtinId="0"/>
    <cellStyle name="Normal 2" xfId="4"/>
    <cellStyle name="Normal 2 2" xfId="1"/>
    <cellStyle name="Normal 3" xfId="2"/>
    <cellStyle name="Normal 5" xfId="7"/>
    <cellStyle name="Porcentaje" xfId="8" builtinId="5"/>
    <cellStyle name="Porcentaje 2" xfId="5"/>
  </cellStyles>
  <dxfs count="46">
    <dxf>
      <fill>
        <patternFill>
          <bgColor theme="5" tint="0.39994506668294322"/>
        </patternFill>
      </fill>
    </dxf>
    <dxf>
      <fill>
        <patternFill>
          <bgColor theme="6" tint="0.59996337778862885"/>
        </patternFill>
      </fill>
    </dxf>
    <dxf>
      <fill>
        <patternFill>
          <bgColor theme="6" tint="0.59996337778862885"/>
        </patternFill>
      </fill>
    </dxf>
    <dxf>
      <fill>
        <patternFill>
          <bgColor theme="9" tint="0.59996337778862885"/>
        </patternFill>
      </fill>
    </dxf>
    <dxf>
      <fill>
        <patternFill>
          <bgColor theme="4" tint="0.59996337778862885"/>
        </patternFill>
      </fill>
    </dxf>
    <dxf>
      <fill>
        <patternFill>
          <bgColor theme="5" tint="0.39994506668294322"/>
        </patternFill>
      </fill>
    </dxf>
    <dxf>
      <fill>
        <patternFill>
          <bgColor theme="6" tint="0.59996337778862885"/>
        </patternFill>
      </fill>
    </dxf>
    <dxf>
      <fill>
        <patternFill>
          <bgColor theme="6" tint="0.59996337778862885"/>
        </patternFill>
      </fill>
    </dxf>
    <dxf>
      <fill>
        <patternFill>
          <bgColor theme="9" tint="0.59996337778862885"/>
        </patternFill>
      </fill>
    </dxf>
    <dxf>
      <fill>
        <patternFill>
          <bgColor theme="4" tint="0.59996337778862885"/>
        </patternFill>
      </fill>
    </dxf>
    <dxf>
      <fill>
        <patternFill>
          <bgColor theme="6" tint="0.59996337778862885"/>
        </patternFill>
      </fill>
    </dxf>
    <dxf>
      <fill>
        <patternFill>
          <bgColor theme="9" tint="0.59996337778862885"/>
        </patternFill>
      </fill>
    </dxf>
    <dxf>
      <fill>
        <patternFill>
          <bgColor theme="4" tint="0.59996337778862885"/>
        </patternFill>
      </fill>
    </dxf>
    <dxf>
      <fill>
        <patternFill>
          <bgColor theme="6" tint="0.59996337778862885"/>
        </patternFill>
      </fill>
    </dxf>
    <dxf>
      <fill>
        <patternFill>
          <bgColor theme="9" tint="0.59996337778862885"/>
        </patternFill>
      </fill>
    </dxf>
    <dxf>
      <fill>
        <patternFill>
          <bgColor theme="4" tint="0.59996337778862885"/>
        </patternFill>
      </fill>
    </dxf>
    <dxf>
      <fill>
        <patternFill>
          <bgColor theme="6" tint="0.59996337778862885"/>
        </patternFill>
      </fill>
    </dxf>
    <dxf>
      <fill>
        <patternFill>
          <bgColor theme="9" tint="0.59996337778862885"/>
        </patternFill>
      </fill>
    </dxf>
    <dxf>
      <fill>
        <patternFill>
          <bgColor theme="4" tint="0.59996337778862885"/>
        </patternFill>
      </fill>
    </dxf>
    <dxf>
      <fill>
        <patternFill>
          <bgColor theme="6" tint="0.59996337778862885"/>
        </patternFill>
      </fill>
    </dxf>
    <dxf>
      <fill>
        <patternFill>
          <bgColor theme="9" tint="0.59996337778862885"/>
        </patternFill>
      </fill>
    </dxf>
    <dxf>
      <fill>
        <patternFill>
          <bgColor theme="4" tint="0.59996337778862885"/>
        </patternFill>
      </fill>
    </dxf>
    <dxf>
      <fill>
        <patternFill>
          <bgColor theme="6" tint="0.59996337778862885"/>
        </patternFill>
      </fill>
    </dxf>
    <dxf>
      <fill>
        <patternFill>
          <bgColor theme="9" tint="0.59996337778862885"/>
        </patternFill>
      </fill>
    </dxf>
    <dxf>
      <fill>
        <patternFill>
          <bgColor theme="4" tint="0.59996337778862885"/>
        </patternFill>
      </fill>
    </dxf>
    <dxf>
      <fill>
        <patternFill>
          <bgColor theme="6" tint="0.59996337778862885"/>
        </patternFill>
      </fill>
    </dxf>
    <dxf>
      <fill>
        <patternFill>
          <bgColor theme="9" tint="0.59996337778862885"/>
        </patternFill>
      </fill>
    </dxf>
    <dxf>
      <fill>
        <patternFill>
          <bgColor theme="4" tint="0.59996337778862885"/>
        </patternFill>
      </fill>
    </dxf>
    <dxf>
      <fill>
        <patternFill>
          <bgColor theme="6" tint="0.59996337778862885"/>
        </patternFill>
      </fill>
    </dxf>
    <dxf>
      <fill>
        <patternFill>
          <bgColor theme="9" tint="0.59996337778862885"/>
        </patternFill>
      </fill>
    </dxf>
    <dxf>
      <fill>
        <patternFill>
          <bgColor theme="4" tint="0.59996337778862885"/>
        </patternFill>
      </fill>
    </dxf>
    <dxf>
      <fill>
        <patternFill>
          <bgColor theme="6" tint="0.59996337778862885"/>
        </patternFill>
      </fill>
    </dxf>
    <dxf>
      <fill>
        <patternFill>
          <bgColor theme="9" tint="0.59996337778862885"/>
        </patternFill>
      </fill>
    </dxf>
    <dxf>
      <fill>
        <patternFill>
          <bgColor theme="4" tint="0.59996337778862885"/>
        </patternFill>
      </fill>
    </dxf>
    <dxf>
      <fill>
        <patternFill>
          <bgColor theme="6" tint="0.59996337778862885"/>
        </patternFill>
      </fill>
    </dxf>
    <dxf>
      <fill>
        <patternFill>
          <bgColor theme="9" tint="0.59996337778862885"/>
        </patternFill>
      </fill>
    </dxf>
    <dxf>
      <fill>
        <patternFill>
          <bgColor theme="4" tint="0.59996337778862885"/>
        </patternFill>
      </fill>
    </dxf>
    <dxf>
      <fill>
        <patternFill>
          <bgColor theme="6" tint="0.59996337778862885"/>
        </patternFill>
      </fill>
    </dxf>
    <dxf>
      <fill>
        <patternFill>
          <bgColor theme="9" tint="0.59996337778862885"/>
        </patternFill>
      </fill>
    </dxf>
    <dxf>
      <fill>
        <patternFill>
          <bgColor theme="4" tint="0.59996337778862885"/>
        </patternFill>
      </fill>
    </dxf>
    <dxf>
      <fill>
        <patternFill>
          <bgColor theme="6" tint="0.59996337778862885"/>
        </patternFill>
      </fill>
    </dxf>
    <dxf>
      <fill>
        <patternFill>
          <bgColor theme="9" tint="0.59996337778862885"/>
        </patternFill>
      </fill>
    </dxf>
    <dxf>
      <fill>
        <patternFill>
          <bgColor theme="4" tint="0.59996337778862885"/>
        </patternFill>
      </fill>
    </dxf>
    <dxf>
      <fill>
        <patternFill>
          <bgColor theme="6" tint="0.59996337778862885"/>
        </patternFill>
      </fill>
    </dxf>
    <dxf>
      <fill>
        <patternFill>
          <bgColor theme="9" tint="0.59996337778862885"/>
        </patternFill>
      </fill>
    </dxf>
    <dxf>
      <fill>
        <patternFill>
          <bgColor theme="4" tint="0.59996337778862885"/>
        </patternFill>
      </fill>
    </dxf>
  </dxfs>
  <tableStyles count="0" defaultTableStyle="TableStyleMedium2" defaultPivotStyle="PivotStyleLight16"/>
  <colors>
    <mruColors>
      <color rgb="FFFE76EE"/>
      <color rgb="FF06477C"/>
      <color rgb="FF99CCFF"/>
      <color rgb="FF009999"/>
      <color rgb="FF7DF7AB"/>
      <color rgb="FFEC88C1"/>
      <color rgb="FF55AB8A"/>
      <color rgb="FFCBF3FD"/>
      <color rgb="FFFFCC66"/>
      <color rgb="FF2992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http://www.invemar.org.co/plan-anual-de-adquisiciones" TargetMode="External"/><Relationship Id="rId13" Type="http://schemas.openxmlformats.org/officeDocument/2006/relationships/hyperlink" Target="#'Plan de mantenimiento'!A1"/><Relationship Id="rId3" Type="http://schemas.openxmlformats.org/officeDocument/2006/relationships/hyperlink" Target="#Seguridad_de_Informaci&#243;n!A1"/><Relationship Id="rId7" Type="http://schemas.openxmlformats.org/officeDocument/2006/relationships/hyperlink" Target="#PINAR!A1"/><Relationship Id="rId12" Type="http://schemas.openxmlformats.org/officeDocument/2006/relationships/hyperlink" Target="#Plan_de_Acci&#243;n_A&#241;o_2022!A1"/><Relationship Id="rId2" Type="http://schemas.openxmlformats.org/officeDocument/2006/relationships/hyperlink" Target="#'Plan de austeridad y Gesti&#243;n am'!A1"/><Relationship Id="rId1" Type="http://schemas.openxmlformats.org/officeDocument/2006/relationships/hyperlink" Target="#PETI!A1"/><Relationship Id="rId6" Type="http://schemas.openxmlformats.org/officeDocument/2006/relationships/hyperlink" Target="http://www.invemar.org.co/inf-actividades" TargetMode="External"/><Relationship Id="rId11" Type="http://schemas.openxmlformats.org/officeDocument/2006/relationships/hyperlink" Target="#PAAC!A1"/><Relationship Id="rId5" Type="http://schemas.openxmlformats.org/officeDocument/2006/relationships/hyperlink" Target="#'Plan de participaci&#243;n ciudadana'!A1"/><Relationship Id="rId15" Type="http://schemas.openxmlformats.org/officeDocument/2006/relationships/hyperlink" Target="http://www.invemar.org.co/proyectos" TargetMode="External"/><Relationship Id="rId10" Type="http://schemas.openxmlformats.org/officeDocument/2006/relationships/hyperlink" Target="#PSST!A1"/><Relationship Id="rId4" Type="http://schemas.openxmlformats.org/officeDocument/2006/relationships/hyperlink" Target="#'Plan conservaci&#243;n digital'!A1"/><Relationship Id="rId9" Type="http://schemas.openxmlformats.org/officeDocument/2006/relationships/hyperlink" Target="#'Plan Capacitaci&#243;n e Incentivos'!A1"/><Relationship Id="rId14"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_PAA!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_PAA!A1"/></Relationships>
</file>

<file path=xl/drawings/_rels/drawing12.xml.rels><?xml version="1.0" encoding="UTF-8" standalone="yes"?>
<Relationships xmlns="http://schemas.openxmlformats.org/package/2006/relationships"><Relationship Id="rId8" Type="http://schemas.openxmlformats.org/officeDocument/2006/relationships/hyperlink" Target="#'Mapa de riesgos'!A1"/><Relationship Id="rId3" Type="http://schemas.openxmlformats.org/officeDocument/2006/relationships/hyperlink" Target="#'Rendici&#243;n de cuentas'!A1"/><Relationship Id="rId7" Type="http://schemas.openxmlformats.org/officeDocument/2006/relationships/image" Target="../media/image2.png"/><Relationship Id="rId2" Type="http://schemas.openxmlformats.org/officeDocument/2006/relationships/hyperlink" Target="#'Racionalizaci&#243;n de tramites'!A1"/><Relationship Id="rId1" Type="http://schemas.openxmlformats.org/officeDocument/2006/relationships/hyperlink" Target="#'Riesgos de corrupci&#243;n'!A1"/><Relationship Id="rId6" Type="http://schemas.openxmlformats.org/officeDocument/2006/relationships/hyperlink" Target="#Integraci&#243;n_PAA!A1"/><Relationship Id="rId5" Type="http://schemas.openxmlformats.org/officeDocument/2006/relationships/hyperlink" Target="#'Transparencia y acceso'!A1"/><Relationship Id="rId4" Type="http://schemas.openxmlformats.org/officeDocument/2006/relationships/hyperlink" Target="#'Atenci&#243;n al ciudadano'!A1"/><Relationship Id="rId9" Type="http://schemas.openxmlformats.org/officeDocument/2006/relationships/hyperlink" Target="#'Estrategia Conflicto de interes'!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AAC!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AAC!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AAC!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AAC!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AAC!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AAC!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_PAA!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_PAA!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_PAA!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_PAA!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_PAA!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_PAA!A1"/></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_PAA!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_PAA!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_PAA!A1"/></Relationships>
</file>

<file path=xl/drawings/_rels/drawing6.xml.rels><?xml version="1.0" encoding="UTF-8" standalone="yes"?>
<Relationships xmlns="http://schemas.openxmlformats.org/package/2006/relationships"><Relationship Id="rId3" Type="http://schemas.openxmlformats.org/officeDocument/2006/relationships/hyperlink" Target="#PIC!A1"/><Relationship Id="rId2" Type="http://schemas.openxmlformats.org/officeDocument/2006/relationships/hyperlink" Target="#'Plan Capacitaci&#243;n e Incentivos'!A1"/><Relationship Id="rId1" Type="http://schemas.openxmlformats.org/officeDocument/2006/relationships/hyperlink" Target="#PSST!A1"/><Relationship Id="rId6" Type="http://schemas.openxmlformats.org/officeDocument/2006/relationships/image" Target="../media/image2.png"/><Relationship Id="rId5" Type="http://schemas.openxmlformats.org/officeDocument/2006/relationships/hyperlink" Target="#Integraci&#243;n_PAA!A1"/><Relationship Id="rId4" Type="http://schemas.openxmlformats.org/officeDocument/2006/relationships/hyperlink" Target="#'Plan Incentivos y bienestar'!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_PAA!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_PAA!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_PAA!A1"/></Relationships>
</file>

<file path=xl/drawings/drawing1.xml><?xml version="1.0" encoding="utf-8"?>
<xdr:wsDr xmlns:xdr="http://schemas.openxmlformats.org/drawingml/2006/spreadsheetDrawing" xmlns:a="http://schemas.openxmlformats.org/drawingml/2006/main">
  <xdr:twoCellAnchor>
    <xdr:from>
      <xdr:col>3</xdr:col>
      <xdr:colOff>637630</xdr:colOff>
      <xdr:row>21</xdr:row>
      <xdr:rowOff>164634</xdr:rowOff>
    </xdr:from>
    <xdr:to>
      <xdr:col>5</xdr:col>
      <xdr:colOff>8907</xdr:colOff>
      <xdr:row>24</xdr:row>
      <xdr:rowOff>54799</xdr:rowOff>
    </xdr:to>
    <xdr:grpSp>
      <xdr:nvGrpSpPr>
        <xdr:cNvPr id="2" name="Group 52">
          <a:extLst>
            <a:ext uri="{FF2B5EF4-FFF2-40B4-BE49-F238E27FC236}">
              <a16:creationId xmlns:a16="http://schemas.microsoft.com/office/drawing/2014/main" id="{00000000-0008-0000-0000-000002000000}"/>
            </a:ext>
          </a:extLst>
        </xdr:cNvPr>
        <xdr:cNvGrpSpPr/>
      </xdr:nvGrpSpPr>
      <xdr:grpSpPr>
        <a:xfrm>
          <a:off x="2840286" y="3974634"/>
          <a:ext cx="895277" cy="461665"/>
          <a:chOff x="3533071" y="1391773"/>
          <a:chExt cx="895277" cy="461665"/>
        </a:xfrm>
      </xdr:grpSpPr>
      <xdr:sp macro="" textlink="">
        <xdr:nvSpPr>
          <xdr:cNvPr id="3" name="TextBox 48">
            <a:extLst>
              <a:ext uri="{FF2B5EF4-FFF2-40B4-BE49-F238E27FC236}">
                <a16:creationId xmlns:a16="http://schemas.microsoft.com/office/drawing/2014/main" id="{00000000-0008-0000-0000-000003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4" name="Straight Connector 51">
            <a:extLst>
              <a:ext uri="{FF2B5EF4-FFF2-40B4-BE49-F238E27FC236}">
                <a16:creationId xmlns:a16="http://schemas.microsoft.com/office/drawing/2014/main" id="{00000000-0008-0000-0000-000004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204077</xdr:colOff>
      <xdr:row>30</xdr:row>
      <xdr:rowOff>17157</xdr:rowOff>
    </xdr:from>
    <xdr:to>
      <xdr:col>11</xdr:col>
      <xdr:colOff>337354</xdr:colOff>
      <xdr:row>32</xdr:row>
      <xdr:rowOff>97822</xdr:rowOff>
    </xdr:to>
    <xdr:grpSp>
      <xdr:nvGrpSpPr>
        <xdr:cNvPr id="5" name="Group 65">
          <a:extLst>
            <a:ext uri="{FF2B5EF4-FFF2-40B4-BE49-F238E27FC236}">
              <a16:creationId xmlns:a16="http://schemas.microsoft.com/office/drawing/2014/main" id="{00000000-0008-0000-0000-000005000000}"/>
            </a:ext>
          </a:extLst>
        </xdr:cNvPr>
        <xdr:cNvGrpSpPr/>
      </xdr:nvGrpSpPr>
      <xdr:grpSpPr>
        <a:xfrm>
          <a:off x="7740733" y="5541657"/>
          <a:ext cx="895277" cy="461665"/>
          <a:chOff x="3304471" y="1382248"/>
          <a:chExt cx="895277" cy="461665"/>
        </a:xfrm>
      </xdr:grpSpPr>
      <xdr:sp macro="" textlink="">
        <xdr:nvSpPr>
          <xdr:cNvPr id="6" name="TextBox 66">
            <a:extLst>
              <a:ext uri="{FF2B5EF4-FFF2-40B4-BE49-F238E27FC236}">
                <a16:creationId xmlns:a16="http://schemas.microsoft.com/office/drawing/2014/main" id="{00000000-0008-0000-0000-000006000000}"/>
              </a:ext>
            </a:extLst>
          </xdr:cNvPr>
          <xdr:cNvSpPr txBox="1"/>
        </xdr:nvSpPr>
        <xdr:spPr>
          <a:xfrm>
            <a:off x="3497780" y="13822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7" name="Straight Connector 68">
            <a:extLst>
              <a:ext uri="{FF2B5EF4-FFF2-40B4-BE49-F238E27FC236}">
                <a16:creationId xmlns:a16="http://schemas.microsoft.com/office/drawing/2014/main" id="{00000000-0008-0000-0000-000007000000}"/>
              </a:ext>
            </a:extLst>
          </xdr:cNvPr>
          <xdr:cNvCxnSpPr/>
        </xdr:nvCxnSpPr>
        <xdr:spPr>
          <a:xfrm>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453756</xdr:colOff>
      <xdr:row>34</xdr:row>
      <xdr:rowOff>120996</xdr:rowOff>
    </xdr:from>
    <xdr:to>
      <xdr:col>4</xdr:col>
      <xdr:colOff>156</xdr:colOff>
      <xdr:row>44</xdr:row>
      <xdr:rowOff>69996</xdr:rowOff>
    </xdr:to>
    <xdr:grpSp>
      <xdr:nvGrpSpPr>
        <xdr:cNvPr id="92" name="Grupo 91">
          <a:extLst>
            <a:ext uri="{FF2B5EF4-FFF2-40B4-BE49-F238E27FC236}">
              <a16:creationId xmlns:a16="http://schemas.microsoft.com/office/drawing/2014/main" id="{00000000-0008-0000-0000-00005C000000}"/>
            </a:ext>
          </a:extLst>
        </xdr:cNvPr>
        <xdr:cNvGrpSpPr/>
      </xdr:nvGrpSpPr>
      <xdr:grpSpPr>
        <a:xfrm>
          <a:off x="1132412" y="6407496"/>
          <a:ext cx="1832400" cy="1854000"/>
          <a:chOff x="1134113" y="5264496"/>
          <a:chExt cx="1832400" cy="1854000"/>
        </a:xfrm>
      </xdr:grpSpPr>
      <xdr:sp macro="[0]!Hoja19.PETI" textlink="">
        <xdr:nvSpPr>
          <xdr:cNvPr id="11" name="Pentágono regular 10">
            <a:extLst>
              <a:ext uri="{FF2B5EF4-FFF2-40B4-BE49-F238E27FC236}">
                <a16:creationId xmlns:a16="http://schemas.microsoft.com/office/drawing/2014/main" id="{00000000-0008-0000-0000-00000B000000}"/>
              </a:ext>
            </a:extLst>
          </xdr:cNvPr>
          <xdr:cNvSpPr/>
        </xdr:nvSpPr>
        <xdr:spPr>
          <a:xfrm rot="15830536">
            <a:off x="1123313" y="5275296"/>
            <a:ext cx="1854000" cy="1832400"/>
          </a:xfrm>
          <a:prstGeom prst="pentagon">
            <a:avLst/>
          </a:prstGeom>
          <a:solidFill>
            <a:srgbClr val="AD1457"/>
          </a:solidFill>
          <a:ln>
            <a:solidFill>
              <a:srgbClr val="AD145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3" name="Group 69">
            <a:extLst>
              <a:ext uri="{FF2B5EF4-FFF2-40B4-BE49-F238E27FC236}">
                <a16:creationId xmlns:a16="http://schemas.microsoft.com/office/drawing/2014/main" id="{00000000-0008-0000-0000-00000D000000}"/>
              </a:ext>
            </a:extLst>
          </xdr:cNvPr>
          <xdr:cNvGrpSpPr/>
        </xdr:nvGrpSpPr>
        <xdr:grpSpPr>
          <a:xfrm>
            <a:off x="1414033" y="5458143"/>
            <a:ext cx="1499617" cy="762170"/>
            <a:chOff x="3158608" y="1658473"/>
            <a:chExt cx="1206048" cy="762170"/>
          </a:xfrm>
        </xdr:grpSpPr>
        <xdr:sp macro="[0]!Hoja19.PETI" textlink="">
          <xdr:nvSpPr>
            <xdr:cNvPr id="14" name="TextBox 70">
              <a:extLst>
                <a:ext uri="{FF2B5EF4-FFF2-40B4-BE49-F238E27FC236}">
                  <a16:creationId xmlns:a16="http://schemas.microsoft.com/office/drawing/2014/main" id="{00000000-0008-0000-0000-00000E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0]!Hoja19.PETI" textlink="">
          <xdr:nvSpPr>
            <xdr:cNvPr id="15" name="TextBox 121">
              <a:hlinkClick xmlns:r="http://schemas.openxmlformats.org/officeDocument/2006/relationships" r:id="rId1"/>
              <a:extLst>
                <a:ext uri="{FF2B5EF4-FFF2-40B4-BE49-F238E27FC236}">
                  <a16:creationId xmlns:a16="http://schemas.microsoft.com/office/drawing/2014/main" id="{00000000-0008-0000-0000-00000F000000}"/>
                </a:ext>
              </a:extLst>
            </xdr:cNvPr>
            <xdr:cNvSpPr txBox="1"/>
          </xdr:nvSpPr>
          <xdr:spPr>
            <a:xfrm>
              <a:off x="3158608" y="2149638"/>
              <a:ext cx="1206048"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0]!Hoja19.PETI">
          <xdr:nvCxnSpPr>
            <xdr:cNvPr id="16" name="Straight Connector 72">
              <a:extLst>
                <a:ext uri="{FF2B5EF4-FFF2-40B4-BE49-F238E27FC236}">
                  <a16:creationId xmlns:a16="http://schemas.microsoft.com/office/drawing/2014/main" id="{00000000-0008-0000-0000-000010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660069</xdr:colOff>
      <xdr:row>25</xdr:row>
      <xdr:rowOff>27734</xdr:rowOff>
    </xdr:from>
    <xdr:to>
      <xdr:col>4</xdr:col>
      <xdr:colOff>206469</xdr:colOff>
      <xdr:row>34</xdr:row>
      <xdr:rowOff>167234</xdr:rowOff>
    </xdr:to>
    <xdr:grpSp>
      <xdr:nvGrpSpPr>
        <xdr:cNvPr id="93" name="Grupo 92">
          <a:hlinkClick xmlns:r="http://schemas.openxmlformats.org/officeDocument/2006/relationships" r:id="rId2"/>
          <a:extLst>
            <a:ext uri="{FF2B5EF4-FFF2-40B4-BE49-F238E27FC236}">
              <a16:creationId xmlns:a16="http://schemas.microsoft.com/office/drawing/2014/main" id="{00000000-0008-0000-0000-00005D000000}"/>
            </a:ext>
          </a:extLst>
        </xdr:cNvPr>
        <xdr:cNvGrpSpPr/>
      </xdr:nvGrpSpPr>
      <xdr:grpSpPr>
        <a:xfrm>
          <a:off x="1338725" y="4599734"/>
          <a:ext cx="1832400" cy="1854000"/>
          <a:chOff x="1340426" y="3456734"/>
          <a:chExt cx="1832400" cy="1854000"/>
        </a:xfrm>
      </xdr:grpSpPr>
      <xdr:sp macro="[0]!Hoja21.Tratamiento_de_riesgos" textlink="">
        <xdr:nvSpPr>
          <xdr:cNvPr id="12" name="Pentágono regular 11">
            <a:extLst>
              <a:ext uri="{FF2B5EF4-FFF2-40B4-BE49-F238E27FC236}">
                <a16:creationId xmlns:a16="http://schemas.microsoft.com/office/drawing/2014/main" id="{00000000-0008-0000-0000-00000C000000}"/>
              </a:ext>
            </a:extLst>
          </xdr:cNvPr>
          <xdr:cNvSpPr/>
        </xdr:nvSpPr>
        <xdr:spPr>
          <a:xfrm rot="17489692">
            <a:off x="1329626" y="3467534"/>
            <a:ext cx="1854000" cy="1832400"/>
          </a:xfrm>
          <a:prstGeom prst="pentagon">
            <a:avLst/>
          </a:prstGeom>
          <a:solidFill>
            <a:srgbClr val="8E24AA"/>
          </a:solidFill>
          <a:ln>
            <a:solidFill>
              <a:srgbClr val="8E24A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7" name="Group 69">
            <a:extLst>
              <a:ext uri="{FF2B5EF4-FFF2-40B4-BE49-F238E27FC236}">
                <a16:creationId xmlns:a16="http://schemas.microsoft.com/office/drawing/2014/main" id="{00000000-0008-0000-0000-000011000000}"/>
              </a:ext>
            </a:extLst>
          </xdr:cNvPr>
          <xdr:cNvGrpSpPr/>
        </xdr:nvGrpSpPr>
        <xdr:grpSpPr>
          <a:xfrm>
            <a:off x="1629347" y="3475501"/>
            <a:ext cx="1499617" cy="762170"/>
            <a:chOff x="3158608" y="1658473"/>
            <a:chExt cx="1206048" cy="762170"/>
          </a:xfrm>
        </xdr:grpSpPr>
        <xdr:sp macro="[0]!Hoja21.Tratamiento_de_riesgos" textlink="">
          <xdr:nvSpPr>
            <xdr:cNvPr id="18" name="TextBox 70">
              <a:extLst>
                <a:ext uri="{FF2B5EF4-FFF2-40B4-BE49-F238E27FC236}">
                  <a16:creationId xmlns:a16="http://schemas.microsoft.com/office/drawing/2014/main" id="{00000000-0008-0000-0000-000012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0]!Hoja21.Tratamiento_de_riesgos" textlink="">
          <xdr:nvSpPr>
            <xdr:cNvPr id="19" name="TextBox 121">
              <a:hlinkClick xmlns:r="http://schemas.openxmlformats.org/officeDocument/2006/relationships" r:id="rId2"/>
              <a:extLst>
                <a:ext uri="{FF2B5EF4-FFF2-40B4-BE49-F238E27FC236}">
                  <a16:creationId xmlns:a16="http://schemas.microsoft.com/office/drawing/2014/main" id="{00000000-0008-0000-0000-000013000000}"/>
                </a:ext>
              </a:extLst>
            </xdr:cNvPr>
            <xdr:cNvSpPr txBox="1"/>
          </xdr:nvSpPr>
          <xdr:spPr>
            <a:xfrm>
              <a:off x="3158608" y="2149638"/>
              <a:ext cx="1206048"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indent="0" algn="ctr" defTabSz="1218987" rtl="0" eaLnBrk="1" fontAlgn="auto" latinLnBrk="0" hangingPunct="1">
                <a:lnSpc>
                  <a:spcPct val="100000"/>
                </a:lnSpc>
                <a:spcBef>
                  <a:spcPts val="0"/>
                </a:spcBef>
                <a:spcAft>
                  <a:spcPts val="0"/>
                </a:spcAft>
                <a:buClrTx/>
                <a:buSzTx/>
                <a:buFontTx/>
                <a:buNone/>
                <a:tabLst/>
                <a:defRPr/>
              </a:pPr>
              <a:r>
                <a:rPr lang="es-CO" sz="1300" b="1" kern="0">
                  <a:solidFill>
                    <a:schemeClr val="bg1"/>
                  </a:solidFill>
                  <a:latin typeface="Arial" pitchFamily="34" charset="0"/>
                  <a:ea typeface="+mn-ea"/>
                  <a:cs typeface="Arial" pitchFamily="34" charset="0"/>
                </a:rPr>
                <a:t>Plan de Austeridad y Gestión ambiental </a:t>
              </a:r>
            </a:p>
            <a:p>
              <a:pPr algn="ctr"/>
              <a:endParaRPr lang="en-US" sz="1300" b="1" kern="0">
                <a:solidFill>
                  <a:schemeClr val="bg1"/>
                </a:solidFill>
                <a:latin typeface="Arial" pitchFamily="34" charset="0"/>
                <a:cs typeface="Arial" pitchFamily="34" charset="0"/>
              </a:endParaRPr>
            </a:p>
          </xdr:txBody>
        </xdr:sp>
        <xdr:cxnSp macro="[0]!Hoja21.Tratamiento_de_riesgos">
          <xdr:nvCxnSpPr>
            <xdr:cNvPr id="20" name="Straight Connector 72">
              <a:extLst>
                <a:ext uri="{FF2B5EF4-FFF2-40B4-BE49-F238E27FC236}">
                  <a16:creationId xmlns:a16="http://schemas.microsoft.com/office/drawing/2014/main" id="{00000000-0008-0000-0000-000014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170082</xdr:colOff>
      <xdr:row>17</xdr:row>
      <xdr:rowOff>81748</xdr:rowOff>
    </xdr:from>
    <xdr:to>
      <xdr:col>5</xdr:col>
      <xdr:colOff>500082</xdr:colOff>
      <xdr:row>27</xdr:row>
      <xdr:rowOff>9148</xdr:rowOff>
    </xdr:to>
    <xdr:grpSp>
      <xdr:nvGrpSpPr>
        <xdr:cNvPr id="94" name="Grupo 93">
          <a:extLst>
            <a:ext uri="{FF2B5EF4-FFF2-40B4-BE49-F238E27FC236}">
              <a16:creationId xmlns:a16="http://schemas.microsoft.com/office/drawing/2014/main" id="{00000000-0008-0000-0000-00005E000000}"/>
            </a:ext>
          </a:extLst>
        </xdr:cNvPr>
        <xdr:cNvGrpSpPr/>
      </xdr:nvGrpSpPr>
      <xdr:grpSpPr>
        <a:xfrm>
          <a:off x="2372738" y="3129748"/>
          <a:ext cx="1854000" cy="1832400"/>
          <a:chOff x="2374439" y="1986748"/>
          <a:chExt cx="1854000" cy="1832400"/>
        </a:xfrm>
      </xdr:grpSpPr>
      <xdr:sp macro="[0]!Hoja20.Seguridad_de_Información" textlink="">
        <xdr:nvSpPr>
          <xdr:cNvPr id="21" name="Pentágono regular 20">
            <a:extLst>
              <a:ext uri="{FF2B5EF4-FFF2-40B4-BE49-F238E27FC236}">
                <a16:creationId xmlns:a16="http://schemas.microsoft.com/office/drawing/2014/main" id="{00000000-0008-0000-0000-000015000000}"/>
              </a:ext>
            </a:extLst>
          </xdr:cNvPr>
          <xdr:cNvSpPr/>
        </xdr:nvSpPr>
        <xdr:spPr>
          <a:xfrm rot="19119265">
            <a:off x="2374439" y="1986748"/>
            <a:ext cx="1854000" cy="1832400"/>
          </a:xfrm>
          <a:prstGeom prst="pentagon">
            <a:avLst/>
          </a:prstGeom>
          <a:solidFill>
            <a:srgbClr val="5E35B1"/>
          </a:solidFill>
          <a:ln>
            <a:solidFill>
              <a:srgbClr val="5E35B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22" name="Group 69">
            <a:extLst>
              <a:ext uri="{FF2B5EF4-FFF2-40B4-BE49-F238E27FC236}">
                <a16:creationId xmlns:a16="http://schemas.microsoft.com/office/drawing/2014/main" id="{00000000-0008-0000-0000-000016000000}"/>
              </a:ext>
            </a:extLst>
          </xdr:cNvPr>
          <xdr:cNvGrpSpPr/>
        </xdr:nvGrpSpPr>
        <xdr:grpSpPr>
          <a:xfrm>
            <a:off x="2638677" y="2217241"/>
            <a:ext cx="1499617" cy="762170"/>
            <a:chOff x="3158608" y="1658473"/>
            <a:chExt cx="1206048" cy="762170"/>
          </a:xfrm>
        </xdr:grpSpPr>
        <xdr:sp macro="[0]!Hoja20.Seguridad_de_Información" textlink="">
          <xdr:nvSpPr>
            <xdr:cNvPr id="23" name="TextBox 70">
              <a:extLst>
                <a:ext uri="{FF2B5EF4-FFF2-40B4-BE49-F238E27FC236}">
                  <a16:creationId xmlns:a16="http://schemas.microsoft.com/office/drawing/2014/main" id="{00000000-0008-0000-0000-000017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0]!Hoja20.Seguridad_de_Información" textlink="">
          <xdr:nvSpPr>
            <xdr:cNvPr id="24" name="TextBox 121">
              <a:hlinkClick xmlns:r="http://schemas.openxmlformats.org/officeDocument/2006/relationships" r:id="rId3"/>
              <a:extLst>
                <a:ext uri="{FF2B5EF4-FFF2-40B4-BE49-F238E27FC236}">
                  <a16:creationId xmlns:a16="http://schemas.microsoft.com/office/drawing/2014/main" id="{00000000-0008-0000-0000-000018000000}"/>
                </a:ext>
              </a:extLst>
            </xdr:cNvPr>
            <xdr:cNvSpPr txBox="1"/>
          </xdr:nvSpPr>
          <xdr:spPr>
            <a:xfrm>
              <a:off x="3158608" y="2149638"/>
              <a:ext cx="1206048"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de la Información </a:t>
              </a:r>
            </a:p>
          </xdr:txBody>
        </xdr:sp>
        <xdr:cxnSp macro="[0]!Hoja20.Seguridad_de_Información">
          <xdr:nvCxnSpPr>
            <xdr:cNvPr id="25" name="Straight Connector 72">
              <a:extLst>
                <a:ext uri="{FF2B5EF4-FFF2-40B4-BE49-F238E27FC236}">
                  <a16:creationId xmlns:a16="http://schemas.microsoft.com/office/drawing/2014/main" id="{00000000-0008-0000-0000-000019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749915</xdr:colOff>
      <xdr:row>49</xdr:row>
      <xdr:rowOff>164391</xdr:rowOff>
    </xdr:from>
    <xdr:to>
      <xdr:col>11</xdr:col>
      <xdr:colOff>529167</xdr:colOff>
      <xdr:row>60</xdr:row>
      <xdr:rowOff>42332</xdr:rowOff>
    </xdr:to>
    <xdr:grpSp>
      <xdr:nvGrpSpPr>
        <xdr:cNvPr id="88" name="Grupo 87">
          <a:extLst>
            <a:ext uri="{FF2B5EF4-FFF2-40B4-BE49-F238E27FC236}">
              <a16:creationId xmlns:a16="http://schemas.microsoft.com/office/drawing/2014/main" id="{00000000-0008-0000-0000-000058000000}"/>
            </a:ext>
          </a:extLst>
        </xdr:cNvPr>
        <xdr:cNvGrpSpPr/>
      </xdr:nvGrpSpPr>
      <xdr:grpSpPr>
        <a:xfrm>
          <a:off x="6762571" y="9308391"/>
          <a:ext cx="2065252" cy="1973441"/>
          <a:chOff x="6764272" y="8165392"/>
          <a:chExt cx="1854000" cy="1832400"/>
        </a:xfrm>
        <a:solidFill>
          <a:srgbClr val="00B0F0"/>
        </a:solidFill>
      </xdr:grpSpPr>
      <xdr:sp macro="[0]!Hoja12.PIC" textlink="">
        <xdr:nvSpPr>
          <xdr:cNvPr id="27" name="Pentágono regular 26">
            <a:extLst>
              <a:ext uri="{FF2B5EF4-FFF2-40B4-BE49-F238E27FC236}">
                <a16:creationId xmlns:a16="http://schemas.microsoft.com/office/drawing/2014/main" id="{00000000-0008-0000-0000-00001B000000}"/>
              </a:ext>
            </a:extLst>
          </xdr:cNvPr>
          <xdr:cNvSpPr/>
        </xdr:nvSpPr>
        <xdr:spPr>
          <a:xfrm rot="9078384">
            <a:off x="6764272" y="8165392"/>
            <a:ext cx="1854000" cy="1832400"/>
          </a:xfrm>
          <a:prstGeom prst="pentagon">
            <a:avLst/>
          </a:prstGeom>
          <a:grpFill/>
          <a:ln>
            <a:solidFill>
              <a:srgbClr val="FB8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28" name="Grupo 27">
            <a:extLst>
              <a:ext uri="{FF2B5EF4-FFF2-40B4-BE49-F238E27FC236}">
                <a16:creationId xmlns:a16="http://schemas.microsoft.com/office/drawing/2014/main" id="{00000000-0008-0000-0000-00001C000000}"/>
              </a:ext>
            </a:extLst>
          </xdr:cNvPr>
          <xdr:cNvGrpSpPr/>
        </xdr:nvGrpSpPr>
        <xdr:grpSpPr>
          <a:xfrm>
            <a:off x="6893025" y="8327078"/>
            <a:ext cx="1499617" cy="768492"/>
            <a:chOff x="6504313" y="8462333"/>
            <a:chExt cx="1499617" cy="768492"/>
          </a:xfrm>
          <a:grpFill/>
        </xdr:grpSpPr>
        <xdr:sp macro="[0]!Hoja12.PIC" textlink="">
          <xdr:nvSpPr>
            <xdr:cNvPr id="29" name="TextBox 70">
              <a:extLst>
                <a:ext uri="{FF2B5EF4-FFF2-40B4-BE49-F238E27FC236}">
                  <a16:creationId xmlns:a16="http://schemas.microsoft.com/office/drawing/2014/main" id="{00000000-0008-0000-0000-00001D000000}"/>
                </a:ext>
              </a:extLst>
            </xdr:cNvPr>
            <xdr:cNvSpPr txBox="1"/>
          </xdr:nvSpPr>
          <xdr:spPr>
            <a:xfrm>
              <a:off x="6931510" y="8462333"/>
              <a:ext cx="656161" cy="461665"/>
            </a:xfrm>
            <a:prstGeom prst="rect">
              <a:avLst/>
            </a:prstGeom>
            <a:grp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0]!Hoja12.PIC" textlink="">
          <xdr:nvSpPr>
            <xdr:cNvPr id="30" name="TextBox 121">
              <a:hlinkClick xmlns:r="http://schemas.openxmlformats.org/officeDocument/2006/relationships" r:id="rId4"/>
              <a:extLst>
                <a:ext uri="{FF2B5EF4-FFF2-40B4-BE49-F238E27FC236}">
                  <a16:creationId xmlns:a16="http://schemas.microsoft.com/office/drawing/2014/main" id="{00000000-0008-0000-0000-00001E000000}"/>
                </a:ext>
              </a:extLst>
            </xdr:cNvPr>
            <xdr:cNvSpPr txBox="1"/>
          </xdr:nvSpPr>
          <xdr:spPr>
            <a:xfrm>
              <a:off x="6504313" y="8959820"/>
              <a:ext cx="1499617" cy="271005"/>
            </a:xfrm>
            <a:prstGeom prst="rect">
              <a:avLst/>
            </a:prstGeom>
            <a:grp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a:t>
              </a:r>
              <a:r>
                <a:rPr lang="en-US" sz="1200" b="1" kern="0" baseline="0">
                  <a:solidFill>
                    <a:schemeClr val="bg1"/>
                  </a:solidFill>
                  <a:latin typeface="Arial" pitchFamily="34" charset="0"/>
                  <a:cs typeface="Arial" pitchFamily="34" charset="0"/>
                </a:rPr>
                <a:t> de Conservación digital /</a:t>
              </a:r>
            </a:p>
            <a:p>
              <a:pPr algn="ctr"/>
              <a:r>
                <a:rPr lang="en-US" sz="1200" b="1" kern="0" baseline="0">
                  <a:solidFill>
                    <a:schemeClr val="bg1"/>
                  </a:solidFill>
                  <a:latin typeface="Arial" pitchFamily="34" charset="0"/>
                  <a:cs typeface="Arial" pitchFamily="34" charset="0"/>
                </a:rPr>
                <a:t>Plan Perservación digital</a:t>
              </a:r>
              <a:endParaRPr lang="en-US" sz="1200" b="1" kern="0">
                <a:solidFill>
                  <a:schemeClr val="bg1"/>
                </a:solidFill>
                <a:latin typeface="Arial" pitchFamily="34" charset="0"/>
                <a:cs typeface="Arial" pitchFamily="34" charset="0"/>
              </a:endParaRPr>
            </a:p>
          </xdr:txBody>
        </xdr:sp>
        <xdr:cxnSp macro="[0]!Hoja12.PIC">
          <xdr:nvCxnSpPr>
            <xdr:cNvPr id="31" name="Straight Connector 72">
              <a:extLst>
                <a:ext uri="{FF2B5EF4-FFF2-40B4-BE49-F238E27FC236}">
                  <a16:creationId xmlns:a16="http://schemas.microsoft.com/office/drawing/2014/main" id="{00000000-0008-0000-0000-00001F000000}"/>
                </a:ext>
              </a:extLst>
            </xdr:cNvPr>
            <xdr:cNvCxnSpPr/>
          </xdr:nvCxnSpPr>
          <xdr:spPr>
            <a:xfrm>
              <a:off x="6602562" y="8945831"/>
              <a:ext cx="1113200"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420040</xdr:colOff>
      <xdr:row>34</xdr:row>
      <xdr:rowOff>22662</xdr:rowOff>
    </xdr:from>
    <xdr:to>
      <xdr:col>13</xdr:col>
      <xdr:colOff>712236</xdr:colOff>
      <xdr:row>43</xdr:row>
      <xdr:rowOff>162162</xdr:rowOff>
    </xdr:to>
    <xdr:grpSp>
      <xdr:nvGrpSpPr>
        <xdr:cNvPr id="9" name="Grupo 8">
          <a:hlinkClick xmlns:r="http://schemas.openxmlformats.org/officeDocument/2006/relationships" r:id="rId5"/>
        </xdr:cNvPr>
        <xdr:cNvGrpSpPr/>
      </xdr:nvGrpSpPr>
      <xdr:grpSpPr>
        <a:xfrm>
          <a:off x="8718696" y="6309162"/>
          <a:ext cx="1816196" cy="1854000"/>
          <a:chOff x="8925865" y="6051987"/>
          <a:chExt cx="1854296" cy="1768275"/>
        </a:xfrm>
      </xdr:grpSpPr>
      <xdr:sp macro="[0]!Hoja18.Plan_de_Previsión" textlink="">
        <xdr:nvSpPr>
          <xdr:cNvPr id="38" name="Pentágono regular 37">
            <a:extLst>
              <a:ext uri="{FF2B5EF4-FFF2-40B4-BE49-F238E27FC236}">
                <a16:creationId xmlns:a16="http://schemas.microsoft.com/office/drawing/2014/main" id="{00000000-0008-0000-0000-000026000000}"/>
              </a:ext>
            </a:extLst>
          </xdr:cNvPr>
          <xdr:cNvSpPr/>
        </xdr:nvSpPr>
        <xdr:spPr>
          <a:xfrm rot="5951382">
            <a:off x="8968875" y="6008977"/>
            <a:ext cx="1768275" cy="1854296"/>
          </a:xfrm>
          <a:prstGeom prst="pentagon">
            <a:avLst/>
          </a:prstGeom>
          <a:solidFill>
            <a:srgbClr val="0070C0"/>
          </a:solidFill>
          <a:ln>
            <a:solidFill>
              <a:srgbClr val="8BC34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39" name="Group 69">
            <a:extLst>
              <a:ext uri="{FF2B5EF4-FFF2-40B4-BE49-F238E27FC236}">
                <a16:creationId xmlns:a16="http://schemas.microsoft.com/office/drawing/2014/main" id="{00000000-0008-0000-0000-000027000000}"/>
              </a:ext>
            </a:extLst>
          </xdr:cNvPr>
          <xdr:cNvGrpSpPr/>
        </xdr:nvGrpSpPr>
        <xdr:grpSpPr>
          <a:xfrm rot="5400000">
            <a:off x="9156979" y="6207201"/>
            <a:ext cx="1176496" cy="1314829"/>
            <a:chOff x="3116366" y="1593054"/>
            <a:chExt cx="992053" cy="1438979"/>
          </a:xfrm>
          <a:solidFill>
            <a:srgbClr val="0070C0"/>
          </a:solidFill>
        </xdr:grpSpPr>
        <xdr:sp macro="[0]!Hoja18.Plan_de_Previsión" textlink="">
          <xdr:nvSpPr>
            <xdr:cNvPr id="40" name="TextBox 70">
              <a:hlinkClick xmlns:r="http://schemas.openxmlformats.org/officeDocument/2006/relationships" r:id="rId5"/>
              <a:extLst>
                <a:ext uri="{FF2B5EF4-FFF2-40B4-BE49-F238E27FC236}">
                  <a16:creationId xmlns:a16="http://schemas.microsoft.com/office/drawing/2014/main" id="{00000000-0008-0000-0000-000028000000}"/>
                </a:ext>
              </a:extLst>
            </xdr:cNvPr>
            <xdr:cNvSpPr txBox="1"/>
          </xdr:nvSpPr>
          <xdr:spPr>
            <a:xfrm rot="16200000">
              <a:off x="2973929" y="2234339"/>
              <a:ext cx="656161" cy="371288"/>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b="1">
                  <a:solidFill>
                    <a:schemeClr val="bg1"/>
                  </a:solidFill>
                  <a:latin typeface="Arial" pitchFamily="34" charset="0"/>
                  <a:cs typeface="Arial" pitchFamily="34" charset="0"/>
                </a:rPr>
                <a:t>04</a:t>
              </a:r>
            </a:p>
          </xdr:txBody>
        </xdr:sp>
        <xdr:sp macro="[0]!Hoja18.Plan_de_Previsión" textlink="">
          <xdr:nvSpPr>
            <xdr:cNvPr id="41" name="TextBox 121">
              <a:extLst>
                <a:ext uri="{FF2B5EF4-FFF2-40B4-BE49-F238E27FC236}">
                  <a16:creationId xmlns:a16="http://schemas.microsoft.com/office/drawing/2014/main" id="{00000000-0008-0000-0000-000029000000}"/>
                </a:ext>
              </a:extLst>
            </xdr:cNvPr>
            <xdr:cNvSpPr txBox="1"/>
          </xdr:nvSpPr>
          <xdr:spPr>
            <a:xfrm rot="16200000">
              <a:off x="3130274" y="2045498"/>
              <a:ext cx="1430589" cy="525701"/>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de</a:t>
              </a:r>
              <a:r>
                <a:rPr lang="en-US" sz="1200" b="1" kern="0" baseline="0">
                  <a:solidFill>
                    <a:schemeClr val="bg1"/>
                  </a:solidFill>
                  <a:latin typeface="Arial" pitchFamily="34" charset="0"/>
                  <a:cs typeface="Arial" pitchFamily="34" charset="0"/>
                </a:rPr>
                <a:t> Participación Ciudadana</a:t>
              </a:r>
              <a:endParaRPr lang="en-US" sz="1200" b="1" kern="0">
                <a:solidFill>
                  <a:schemeClr val="bg1"/>
                </a:solidFill>
                <a:latin typeface="Arial" pitchFamily="34" charset="0"/>
                <a:cs typeface="Arial" pitchFamily="34" charset="0"/>
              </a:endParaRPr>
            </a:p>
          </xdr:txBody>
        </xdr:sp>
        <xdr:cxnSp macro="[0]!Hoja18.Plan_de_Previsión">
          <xdr:nvCxnSpPr>
            <xdr:cNvPr id="42" name="Straight Connector 72">
              <a:extLst>
                <a:ext uri="{FF2B5EF4-FFF2-40B4-BE49-F238E27FC236}">
                  <a16:creationId xmlns:a16="http://schemas.microsoft.com/office/drawing/2014/main" id="{00000000-0008-0000-0000-00002A000000}"/>
                </a:ext>
              </a:extLst>
            </xdr:cNvPr>
            <xdr:cNvCxnSpPr/>
          </xdr:nvCxnSpPr>
          <xdr:spPr>
            <a:xfrm rot="16200000">
              <a:off x="2931451" y="2475433"/>
              <a:ext cx="1113200"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133389</xdr:colOff>
      <xdr:row>24</xdr:row>
      <xdr:rowOff>108706</xdr:rowOff>
    </xdr:from>
    <xdr:to>
      <xdr:col>13</xdr:col>
      <xdr:colOff>445723</xdr:colOff>
      <xdr:row>34</xdr:row>
      <xdr:rowOff>57706</xdr:rowOff>
    </xdr:to>
    <xdr:grpSp>
      <xdr:nvGrpSpPr>
        <xdr:cNvPr id="85" name="Grupo 84">
          <a:hlinkClick xmlns:r="http://schemas.openxmlformats.org/officeDocument/2006/relationships" r:id="rId6"/>
          <a:extLst>
            <a:ext uri="{FF2B5EF4-FFF2-40B4-BE49-F238E27FC236}">
              <a16:creationId xmlns:a16="http://schemas.microsoft.com/office/drawing/2014/main" id="{00000000-0008-0000-0000-000055000000}"/>
            </a:ext>
          </a:extLst>
        </xdr:cNvPr>
        <xdr:cNvGrpSpPr/>
      </xdr:nvGrpSpPr>
      <xdr:grpSpPr>
        <a:xfrm>
          <a:off x="8432045" y="4490206"/>
          <a:ext cx="1836334" cy="1854000"/>
          <a:chOff x="8433743" y="3347206"/>
          <a:chExt cx="1836336" cy="1854000"/>
        </a:xfrm>
        <a:solidFill>
          <a:schemeClr val="accent1">
            <a:lumMod val="50000"/>
          </a:schemeClr>
        </a:solidFill>
      </xdr:grpSpPr>
      <xdr:sp macro="[0]!Hoja16.Plan_de_Vacantes" textlink="">
        <xdr:nvSpPr>
          <xdr:cNvPr id="43" name="Pentágono regular 42">
            <a:extLst>
              <a:ext uri="{FF2B5EF4-FFF2-40B4-BE49-F238E27FC236}">
                <a16:creationId xmlns:a16="http://schemas.microsoft.com/office/drawing/2014/main" id="{00000000-0008-0000-0000-00002B000000}"/>
              </a:ext>
            </a:extLst>
          </xdr:cNvPr>
          <xdr:cNvSpPr/>
        </xdr:nvSpPr>
        <xdr:spPr>
          <a:xfrm rot="4039998">
            <a:off x="8426879" y="3358006"/>
            <a:ext cx="1854000" cy="1832400"/>
          </a:xfrm>
          <a:prstGeom prst="pentagon">
            <a:avLst/>
          </a:prstGeom>
          <a:grpFill/>
          <a:ln>
            <a:solidFill>
              <a:srgbClr val="4CAF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44" name="Group 69">
            <a:extLst>
              <a:ext uri="{FF2B5EF4-FFF2-40B4-BE49-F238E27FC236}">
                <a16:creationId xmlns:a16="http://schemas.microsoft.com/office/drawing/2014/main" id="{00000000-0008-0000-0000-00002C000000}"/>
              </a:ext>
            </a:extLst>
          </xdr:cNvPr>
          <xdr:cNvGrpSpPr/>
        </xdr:nvGrpSpPr>
        <xdr:grpSpPr>
          <a:xfrm rot="4762351">
            <a:off x="8636482" y="3484500"/>
            <a:ext cx="1094140" cy="1499617"/>
            <a:chOff x="3204835" y="1997124"/>
            <a:chExt cx="879948" cy="1499617"/>
          </a:xfrm>
          <a:grpFill/>
        </xdr:grpSpPr>
        <xdr:sp macro="[0]!Hoja16.Plan_de_Vacantes" textlink="">
          <xdr:nvSpPr>
            <xdr:cNvPr id="45" name="TextBox 70">
              <a:extLst>
                <a:ext uri="{FF2B5EF4-FFF2-40B4-BE49-F238E27FC236}">
                  <a16:creationId xmlns:a16="http://schemas.microsoft.com/office/drawing/2014/main" id="{00000000-0008-0000-0000-00002D000000}"/>
                </a:ext>
              </a:extLst>
            </xdr:cNvPr>
            <xdr:cNvSpPr txBox="1"/>
          </xdr:nvSpPr>
          <xdr:spPr>
            <a:xfrm rot="16837649">
              <a:off x="3062398" y="2392364"/>
              <a:ext cx="656161" cy="371288"/>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0]!Hoja16.Plan_de_Vacantes" textlink="">
          <xdr:nvSpPr>
            <xdr:cNvPr id="46" name="TextBox 121">
              <a:extLst>
                <a:ext uri="{FF2B5EF4-FFF2-40B4-BE49-F238E27FC236}">
                  <a16:creationId xmlns:a16="http://schemas.microsoft.com/office/drawing/2014/main" id="{00000000-0008-0000-0000-00002E000000}"/>
                </a:ext>
              </a:extLst>
            </xdr:cNvPr>
            <xdr:cNvSpPr txBox="1"/>
          </xdr:nvSpPr>
          <xdr:spPr>
            <a:xfrm rot="16837649">
              <a:off x="3137509" y="2549468"/>
              <a:ext cx="1499617" cy="394930"/>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Informe de actividades</a:t>
              </a:r>
            </a:p>
          </xdr:txBody>
        </xdr:sp>
        <xdr:cxnSp macro="[0]!Hoja16.Plan_de_Vacantes">
          <xdr:nvCxnSpPr>
            <xdr:cNvPr id="47" name="Straight Connector 72">
              <a:extLst>
                <a:ext uri="{FF2B5EF4-FFF2-40B4-BE49-F238E27FC236}">
                  <a16:creationId xmlns:a16="http://schemas.microsoft.com/office/drawing/2014/main" id="{00000000-0008-0000-0000-00002F000000}"/>
                </a:ext>
              </a:extLst>
            </xdr:cNvPr>
            <xdr:cNvCxnSpPr/>
          </xdr:nvCxnSpPr>
          <xdr:spPr>
            <a:xfrm rot="16837649">
              <a:off x="2989184" y="2652997"/>
              <a:ext cx="1113200"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514598</xdr:colOff>
      <xdr:row>10</xdr:row>
      <xdr:rowOff>106000</xdr:rowOff>
    </xdr:from>
    <xdr:to>
      <xdr:col>10</xdr:col>
      <xdr:colOff>82598</xdr:colOff>
      <xdr:row>22</xdr:row>
      <xdr:rowOff>33400</xdr:rowOff>
    </xdr:to>
    <xdr:grpSp>
      <xdr:nvGrpSpPr>
        <xdr:cNvPr id="96" name="Grupo 95">
          <a:extLst>
            <a:ext uri="{FF2B5EF4-FFF2-40B4-BE49-F238E27FC236}">
              <a16:creationId xmlns:a16="http://schemas.microsoft.com/office/drawing/2014/main" id="{00000000-0008-0000-0000-000060000000}"/>
            </a:ext>
          </a:extLst>
        </xdr:cNvPr>
        <xdr:cNvGrpSpPr/>
      </xdr:nvGrpSpPr>
      <xdr:grpSpPr>
        <a:xfrm>
          <a:off x="5765254" y="1820500"/>
          <a:ext cx="1854000" cy="2213400"/>
          <a:chOff x="5728855" y="1115650"/>
          <a:chExt cx="1854000" cy="1832400"/>
        </a:xfrm>
        <a:solidFill>
          <a:schemeClr val="accent1"/>
        </a:solidFill>
      </xdr:grpSpPr>
      <xdr:sp macro="[0]!Hoja11.PINAR" textlink="">
        <xdr:nvSpPr>
          <xdr:cNvPr id="48" name="Pentágono regular 47">
            <a:extLst>
              <a:ext uri="{FF2B5EF4-FFF2-40B4-BE49-F238E27FC236}">
                <a16:creationId xmlns:a16="http://schemas.microsoft.com/office/drawing/2014/main" id="{00000000-0008-0000-0000-000030000000}"/>
              </a:ext>
            </a:extLst>
          </xdr:cNvPr>
          <xdr:cNvSpPr/>
        </xdr:nvSpPr>
        <xdr:spPr>
          <a:xfrm rot="748194">
            <a:off x="5728855" y="1115650"/>
            <a:ext cx="1854000" cy="1832400"/>
          </a:xfrm>
          <a:prstGeom prst="pentagon">
            <a:avLst/>
          </a:prstGeom>
          <a:grpFill/>
          <a:ln>
            <a:solidFill>
              <a:srgbClr val="00BCD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82" name="Grupo 81">
            <a:extLst>
              <a:ext uri="{FF2B5EF4-FFF2-40B4-BE49-F238E27FC236}">
                <a16:creationId xmlns:a16="http://schemas.microsoft.com/office/drawing/2014/main" id="{00000000-0008-0000-0000-000052000000}"/>
              </a:ext>
            </a:extLst>
          </xdr:cNvPr>
          <xdr:cNvGrpSpPr/>
        </xdr:nvGrpSpPr>
        <xdr:grpSpPr>
          <a:xfrm>
            <a:off x="5904177" y="1339080"/>
            <a:ext cx="1237240" cy="1355314"/>
            <a:chOff x="5904177" y="1339080"/>
            <a:chExt cx="1237240" cy="1355314"/>
          </a:xfrm>
          <a:grpFill/>
        </xdr:grpSpPr>
        <xdr:sp macro="[0]!Hoja11.PINAR" textlink="">
          <xdr:nvSpPr>
            <xdr:cNvPr id="50" name="TextBox 70">
              <a:extLst>
                <a:ext uri="{FF2B5EF4-FFF2-40B4-BE49-F238E27FC236}">
                  <a16:creationId xmlns:a16="http://schemas.microsoft.com/office/drawing/2014/main" id="{00000000-0008-0000-0000-000032000000}"/>
                </a:ext>
              </a:extLst>
            </xdr:cNvPr>
            <xdr:cNvSpPr txBox="1"/>
          </xdr:nvSpPr>
          <xdr:spPr>
            <a:xfrm>
              <a:off x="6477069" y="1339080"/>
              <a:ext cx="533211" cy="379550"/>
            </a:xfrm>
            <a:prstGeom prst="rect">
              <a:avLst/>
            </a:prstGeom>
            <a:grp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0]!Hoja11.PINAR" textlink="">
          <xdr:nvSpPr>
            <xdr:cNvPr id="51" name="TextBox 121">
              <a:hlinkClick xmlns:r="http://schemas.openxmlformats.org/officeDocument/2006/relationships" r:id="rId7"/>
              <a:extLst>
                <a:ext uri="{FF2B5EF4-FFF2-40B4-BE49-F238E27FC236}">
                  <a16:creationId xmlns:a16="http://schemas.microsoft.com/office/drawing/2014/main" id="{00000000-0008-0000-0000-000033000000}"/>
                </a:ext>
              </a:extLst>
            </xdr:cNvPr>
            <xdr:cNvSpPr txBox="1"/>
          </xdr:nvSpPr>
          <xdr:spPr>
            <a:xfrm>
              <a:off x="5904177" y="1819326"/>
              <a:ext cx="1237240" cy="875068"/>
            </a:xfrm>
            <a:prstGeom prst="rect">
              <a:avLst/>
            </a:prstGeom>
            <a:grp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PINAR</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Institucional de Archivos </a:t>
              </a:r>
            </a:p>
          </xdr:txBody>
        </xdr:sp>
        <xdr:cxnSp macro="[0]!Hoja11.PINAR">
          <xdr:nvCxnSpPr>
            <xdr:cNvPr id="52" name="Straight Connector 72">
              <a:extLst>
                <a:ext uri="{FF2B5EF4-FFF2-40B4-BE49-F238E27FC236}">
                  <a16:creationId xmlns:a16="http://schemas.microsoft.com/office/drawing/2014/main" id="{00000000-0008-0000-0000-000034000000}"/>
                </a:ext>
              </a:extLst>
            </xdr:cNvPr>
            <xdr:cNvCxnSpPr/>
          </xdr:nvCxnSpPr>
          <xdr:spPr>
            <a:xfrm>
              <a:off x="6118152" y="1720137"/>
              <a:ext cx="990036"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572217</xdr:colOff>
      <xdr:row>16</xdr:row>
      <xdr:rowOff>190236</xdr:rowOff>
    </xdr:from>
    <xdr:to>
      <xdr:col>12</xdr:col>
      <xdr:colOff>140217</xdr:colOff>
      <xdr:row>26</xdr:row>
      <xdr:rowOff>117636</xdr:rowOff>
    </xdr:to>
    <xdr:grpSp>
      <xdr:nvGrpSpPr>
        <xdr:cNvPr id="84" name="Grupo 83">
          <a:hlinkClick xmlns:r="http://schemas.openxmlformats.org/officeDocument/2006/relationships" r:id="rId8"/>
          <a:extLst>
            <a:ext uri="{FF2B5EF4-FFF2-40B4-BE49-F238E27FC236}">
              <a16:creationId xmlns:a16="http://schemas.microsoft.com/office/drawing/2014/main" id="{00000000-0008-0000-0000-000054000000}"/>
            </a:ext>
          </a:extLst>
        </xdr:cNvPr>
        <xdr:cNvGrpSpPr/>
      </xdr:nvGrpSpPr>
      <xdr:grpSpPr>
        <a:xfrm>
          <a:off x="7346873" y="3047736"/>
          <a:ext cx="1854000" cy="1832400"/>
          <a:chOff x="7348574" y="1904736"/>
          <a:chExt cx="1854000" cy="1832400"/>
        </a:xfrm>
      </xdr:grpSpPr>
      <xdr:sp macro="" textlink="">
        <xdr:nvSpPr>
          <xdr:cNvPr id="53" name="Pentágono regular 52">
            <a:extLst>
              <a:ext uri="{FF2B5EF4-FFF2-40B4-BE49-F238E27FC236}">
                <a16:creationId xmlns:a16="http://schemas.microsoft.com/office/drawing/2014/main" id="{00000000-0008-0000-0000-000035000000}"/>
              </a:ext>
            </a:extLst>
          </xdr:cNvPr>
          <xdr:cNvSpPr/>
        </xdr:nvSpPr>
        <xdr:spPr>
          <a:xfrm rot="2384356">
            <a:off x="7348574" y="1904736"/>
            <a:ext cx="1854000" cy="1832400"/>
          </a:xfrm>
          <a:prstGeom prst="pentagon">
            <a:avLst/>
          </a:prstGeom>
          <a:solidFill>
            <a:srgbClr val="26A69A"/>
          </a:solidFill>
          <a:ln>
            <a:solidFill>
              <a:srgbClr val="26A6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54" name="Group 69">
            <a:extLst>
              <a:ext uri="{FF2B5EF4-FFF2-40B4-BE49-F238E27FC236}">
                <a16:creationId xmlns:a16="http://schemas.microsoft.com/office/drawing/2014/main" id="{00000000-0008-0000-0000-000036000000}"/>
              </a:ext>
            </a:extLst>
          </xdr:cNvPr>
          <xdr:cNvGrpSpPr/>
        </xdr:nvGrpSpPr>
        <xdr:grpSpPr>
          <a:xfrm rot="2532194">
            <a:off x="7561662" y="2250802"/>
            <a:ext cx="1524407" cy="1144133"/>
            <a:chOff x="3138673" y="1768852"/>
            <a:chExt cx="1225985" cy="1144133"/>
          </a:xfrm>
        </xdr:grpSpPr>
        <xdr:sp macro="" textlink="">
          <xdr:nvSpPr>
            <xdr:cNvPr id="55" name="TextBox 70">
              <a:extLst>
                <a:ext uri="{FF2B5EF4-FFF2-40B4-BE49-F238E27FC236}">
                  <a16:creationId xmlns:a16="http://schemas.microsoft.com/office/drawing/2014/main" id="{00000000-0008-0000-0000-000037000000}"/>
                </a:ext>
              </a:extLst>
            </xdr:cNvPr>
            <xdr:cNvSpPr txBox="1"/>
          </xdr:nvSpPr>
          <xdr:spPr>
            <a:xfrm rot="19067806">
              <a:off x="3253275" y="1768852"/>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56" name="TextBox 121">
              <a:extLst>
                <a:ext uri="{FF2B5EF4-FFF2-40B4-BE49-F238E27FC236}">
                  <a16:creationId xmlns:a16="http://schemas.microsoft.com/office/drawing/2014/main" id="{00000000-0008-0000-0000-000038000000}"/>
                </a:ext>
              </a:extLst>
            </xdr:cNvPr>
            <xdr:cNvSpPr txBox="1"/>
          </xdr:nvSpPr>
          <xdr:spPr>
            <a:xfrm rot="19067806">
              <a:off x="3158610" y="2245495"/>
              <a:ext cx="1206048" cy="66749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57" name="Straight Connector 72">
              <a:extLst>
                <a:ext uri="{FF2B5EF4-FFF2-40B4-BE49-F238E27FC236}">
                  <a16:creationId xmlns:a16="http://schemas.microsoft.com/office/drawing/2014/main" id="{00000000-0008-0000-0000-000039000000}"/>
                </a:ext>
              </a:extLst>
            </xdr:cNvPr>
            <xdr:cNvCxnSpPr/>
          </xdr:nvCxnSpPr>
          <xdr:spPr>
            <a:xfrm rot="19067806">
              <a:off x="3138673" y="223225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652314</xdr:colOff>
      <xdr:row>43</xdr:row>
      <xdr:rowOff>27926</xdr:rowOff>
    </xdr:from>
    <xdr:to>
      <xdr:col>13</xdr:col>
      <xdr:colOff>341949</xdr:colOff>
      <xdr:row>53</xdr:row>
      <xdr:rowOff>102819</xdr:rowOff>
    </xdr:to>
    <xdr:grpSp>
      <xdr:nvGrpSpPr>
        <xdr:cNvPr id="10" name="Grupo 9"/>
        <xdr:cNvGrpSpPr/>
      </xdr:nvGrpSpPr>
      <xdr:grpSpPr>
        <a:xfrm>
          <a:off x="8188970" y="8028926"/>
          <a:ext cx="1975635" cy="1979893"/>
          <a:chOff x="8377089" y="7686026"/>
          <a:chExt cx="2032785" cy="1884643"/>
        </a:xfrm>
      </xdr:grpSpPr>
      <xdr:sp macro="[0]!Hoja15.PETH" textlink="">
        <xdr:nvSpPr>
          <xdr:cNvPr id="58" name="Pentágono regular 57">
            <a:extLst>
              <a:ext uri="{FF2B5EF4-FFF2-40B4-BE49-F238E27FC236}">
                <a16:creationId xmlns:a16="http://schemas.microsoft.com/office/drawing/2014/main" id="{00000000-0008-0000-0000-00003A000000}"/>
              </a:ext>
            </a:extLst>
          </xdr:cNvPr>
          <xdr:cNvSpPr/>
        </xdr:nvSpPr>
        <xdr:spPr>
          <a:xfrm rot="7434003">
            <a:off x="8451160" y="7611955"/>
            <a:ext cx="1884643" cy="2032785"/>
          </a:xfrm>
          <a:prstGeom prst="pentagon">
            <a:avLst/>
          </a:prstGeom>
          <a:solidFill>
            <a:schemeClr val="accent5">
              <a:lumMod val="75000"/>
            </a:schemeClr>
          </a:solidFill>
          <a:ln>
            <a:solidFill>
              <a:srgbClr val="FDD83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grpSp>
        <xdr:nvGrpSpPr>
          <xdr:cNvPr id="59" name="Group 69">
            <a:extLst>
              <a:ext uri="{FF2B5EF4-FFF2-40B4-BE49-F238E27FC236}">
                <a16:creationId xmlns:a16="http://schemas.microsoft.com/office/drawing/2014/main" id="{00000000-0008-0000-0000-00003B000000}"/>
              </a:ext>
            </a:extLst>
          </xdr:cNvPr>
          <xdr:cNvGrpSpPr/>
        </xdr:nvGrpSpPr>
        <xdr:grpSpPr>
          <a:xfrm rot="18606243">
            <a:off x="8997599" y="7636408"/>
            <a:ext cx="890164" cy="1663590"/>
            <a:chOff x="3637297" y="1676178"/>
            <a:chExt cx="704747" cy="1508639"/>
          </a:xfrm>
          <a:solidFill>
            <a:schemeClr val="accent5">
              <a:lumMod val="75000"/>
            </a:schemeClr>
          </a:solidFill>
        </xdr:grpSpPr>
        <xdr:sp macro="[0]!Hoja15.PETH" textlink="">
          <xdr:nvSpPr>
            <xdr:cNvPr id="60" name="TextBox 70">
              <a:extLst>
                <a:ext uri="{FF2B5EF4-FFF2-40B4-BE49-F238E27FC236}">
                  <a16:creationId xmlns:a16="http://schemas.microsoft.com/office/drawing/2014/main" id="{00000000-0008-0000-0000-00003C000000}"/>
                </a:ext>
              </a:extLst>
            </xdr:cNvPr>
            <xdr:cNvSpPr txBox="1"/>
          </xdr:nvSpPr>
          <xdr:spPr>
            <a:xfrm rot="3105619">
              <a:off x="3828319" y="1952354"/>
              <a:ext cx="656161" cy="371288"/>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0]!Hoja15.PETH" textlink="">
          <xdr:nvSpPr>
            <xdr:cNvPr id="61" name="TextBox 121">
              <a:hlinkClick xmlns:r="http://schemas.openxmlformats.org/officeDocument/2006/relationships" r:id="rId9"/>
              <a:extLst>
                <a:ext uri="{FF2B5EF4-FFF2-40B4-BE49-F238E27FC236}">
                  <a16:creationId xmlns:a16="http://schemas.microsoft.com/office/drawing/2014/main" id="{00000000-0008-0000-0000-00003D000000}"/>
                </a:ext>
              </a:extLst>
            </xdr:cNvPr>
            <xdr:cNvSpPr txBox="1"/>
          </xdr:nvSpPr>
          <xdr:spPr>
            <a:xfrm rot="3105619">
              <a:off x="3187529" y="2277352"/>
              <a:ext cx="1357233" cy="457697"/>
            </a:xfrm>
            <a:prstGeom prst="rect">
              <a:avLst/>
            </a:prstGeom>
            <a:grp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lvl="0" indent="0" algn="ctr" defTabSz="1218987" rtl="0" eaLnBrk="1" latinLnBrk="0" hangingPunct="1"/>
              <a:r>
                <a:rPr lang="en-IN" sz="1300" b="1" kern="0">
                  <a:solidFill>
                    <a:schemeClr val="bg1"/>
                  </a:solidFill>
                  <a:latin typeface="Arial" pitchFamily="34" charset="0"/>
                  <a:ea typeface="+mn-ea"/>
                  <a:cs typeface="Arial" pitchFamily="34" charset="0"/>
                </a:rPr>
                <a:t>Plan Institutional de Capacitation</a:t>
              </a:r>
              <a:r>
                <a:rPr lang="en-IN" sz="1300" b="1" kern="0" baseline="0">
                  <a:solidFill>
                    <a:schemeClr val="bg1"/>
                  </a:solidFill>
                  <a:latin typeface="Arial" pitchFamily="34" charset="0"/>
                  <a:ea typeface="+mn-ea"/>
                  <a:cs typeface="Arial" pitchFamily="34" charset="0"/>
                </a:rPr>
                <a:t> e</a:t>
              </a:r>
              <a:r>
                <a:rPr lang="en-IN" sz="1300" b="1" kern="0">
                  <a:solidFill>
                    <a:schemeClr val="bg1"/>
                  </a:solidFill>
                  <a:latin typeface="Arial" pitchFamily="34" charset="0"/>
                  <a:ea typeface="+mn-ea"/>
                  <a:cs typeface="Arial" pitchFamily="34" charset="0"/>
                </a:rPr>
                <a:t> Incentivos </a:t>
              </a:r>
              <a:endParaRPr lang="es-CO" sz="1300" b="1" kern="0">
                <a:solidFill>
                  <a:schemeClr val="bg1"/>
                </a:solidFill>
                <a:latin typeface="Arial" pitchFamily="34" charset="0"/>
                <a:ea typeface="+mn-ea"/>
                <a:cs typeface="Arial" pitchFamily="34" charset="0"/>
              </a:endParaRPr>
            </a:p>
          </xdr:txBody>
        </xdr:sp>
        <xdr:cxnSp macro="[0]!Hoja15.PETH">
          <xdr:nvCxnSpPr>
            <xdr:cNvPr id="62" name="Straight Connector 72">
              <a:extLst>
                <a:ext uri="{FF2B5EF4-FFF2-40B4-BE49-F238E27FC236}">
                  <a16:creationId xmlns:a16="http://schemas.microsoft.com/office/drawing/2014/main" id="{00000000-0008-0000-0000-00003E000000}"/>
                </a:ext>
              </a:extLst>
            </xdr:cNvPr>
            <xdr:cNvCxnSpPr/>
          </xdr:nvCxnSpPr>
          <xdr:spPr>
            <a:xfrm rot="3105619">
              <a:off x="3424605" y="2232778"/>
              <a:ext cx="1113200"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xdr:col>
      <xdr:colOff>198811</xdr:colOff>
      <xdr:row>50</xdr:row>
      <xdr:rowOff>26592</xdr:rowOff>
    </xdr:from>
    <xdr:to>
      <xdr:col>6</xdr:col>
      <xdr:colOff>565737</xdr:colOff>
      <xdr:row>59</xdr:row>
      <xdr:rowOff>144492</xdr:rowOff>
    </xdr:to>
    <xdr:grpSp>
      <xdr:nvGrpSpPr>
        <xdr:cNvPr id="90" name="Grupo 89">
          <a:extLst>
            <a:ext uri="{FF2B5EF4-FFF2-40B4-BE49-F238E27FC236}">
              <a16:creationId xmlns:a16="http://schemas.microsoft.com/office/drawing/2014/main" id="{00000000-0008-0000-0000-00005A000000}"/>
            </a:ext>
          </a:extLst>
        </xdr:cNvPr>
        <xdr:cNvGrpSpPr/>
      </xdr:nvGrpSpPr>
      <xdr:grpSpPr>
        <a:xfrm>
          <a:off x="3163467" y="9361092"/>
          <a:ext cx="1890926" cy="1832400"/>
          <a:chOff x="3165169" y="8218092"/>
          <a:chExt cx="1890926" cy="1832400"/>
        </a:xfrm>
      </xdr:grpSpPr>
      <xdr:sp macro="[0]!Hoja14.PSST" textlink="">
        <xdr:nvSpPr>
          <xdr:cNvPr id="63" name="Pentágono regular 62">
            <a:extLst>
              <a:ext uri="{FF2B5EF4-FFF2-40B4-BE49-F238E27FC236}">
                <a16:creationId xmlns:a16="http://schemas.microsoft.com/office/drawing/2014/main" id="{00000000-0008-0000-0000-00003F000000}"/>
              </a:ext>
            </a:extLst>
          </xdr:cNvPr>
          <xdr:cNvSpPr/>
        </xdr:nvSpPr>
        <xdr:spPr>
          <a:xfrm rot="12402198">
            <a:off x="3165169" y="8218092"/>
            <a:ext cx="1854000" cy="1832400"/>
          </a:xfrm>
          <a:prstGeom prst="pentagon">
            <a:avLst/>
          </a:prstGeom>
          <a:solidFill>
            <a:srgbClr val="D32F2F"/>
          </a:solidFill>
          <a:ln>
            <a:solidFill>
              <a:srgbClr val="D32F2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64" name="Group 69">
            <a:extLst>
              <a:ext uri="{FF2B5EF4-FFF2-40B4-BE49-F238E27FC236}">
                <a16:creationId xmlns:a16="http://schemas.microsoft.com/office/drawing/2014/main" id="{00000000-0008-0000-0000-000040000000}"/>
              </a:ext>
            </a:extLst>
          </xdr:cNvPr>
          <xdr:cNvGrpSpPr/>
        </xdr:nvGrpSpPr>
        <xdr:grpSpPr>
          <a:xfrm rot="1957005">
            <a:off x="3440159" y="8328358"/>
            <a:ext cx="1615936" cy="690482"/>
            <a:chOff x="3042548" y="1674602"/>
            <a:chExt cx="1366469" cy="690482"/>
          </a:xfrm>
        </xdr:grpSpPr>
        <xdr:sp macro="[0]!Hoja14.PSST" textlink="">
          <xdr:nvSpPr>
            <xdr:cNvPr id="65" name="TextBox 70">
              <a:extLst>
                <a:ext uri="{FF2B5EF4-FFF2-40B4-BE49-F238E27FC236}">
                  <a16:creationId xmlns:a16="http://schemas.microsoft.com/office/drawing/2014/main" id="{00000000-0008-0000-0000-000041000000}"/>
                </a:ext>
              </a:extLst>
            </xdr:cNvPr>
            <xdr:cNvSpPr txBox="1"/>
          </xdr:nvSpPr>
          <xdr:spPr>
            <a:xfrm rot="19642995">
              <a:off x="3347122" y="1674602"/>
              <a:ext cx="634660" cy="45262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0]!Hoja14.PSST" textlink="">
          <xdr:nvSpPr>
            <xdr:cNvPr id="66" name="TextBox 121">
              <a:hlinkClick xmlns:r="http://schemas.openxmlformats.org/officeDocument/2006/relationships" r:id="rId10"/>
              <a:extLst>
                <a:ext uri="{FF2B5EF4-FFF2-40B4-BE49-F238E27FC236}">
                  <a16:creationId xmlns:a16="http://schemas.microsoft.com/office/drawing/2014/main" id="{00000000-0008-0000-0000-000042000000}"/>
                </a:ext>
              </a:extLst>
            </xdr:cNvPr>
            <xdr:cNvSpPr txBox="1"/>
          </xdr:nvSpPr>
          <xdr:spPr>
            <a:xfrm rot="19642995">
              <a:off x="3042548" y="2158110"/>
              <a:ext cx="1366469" cy="206974"/>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0]!Hoja14.PSST">
          <xdr:nvCxnSpPr>
            <xdr:cNvPr id="67" name="Straight Connector 72">
              <a:extLst>
                <a:ext uri="{FF2B5EF4-FFF2-40B4-BE49-F238E27FC236}">
                  <a16:creationId xmlns:a16="http://schemas.microsoft.com/office/drawing/2014/main" id="{00000000-0008-0000-0000-000043000000}"/>
                </a:ext>
              </a:extLst>
            </xdr:cNvPr>
            <xdr:cNvCxnSpPr/>
          </xdr:nvCxnSpPr>
          <xdr:spPr>
            <a:xfrm rot="19642995">
              <a:off x="3216663" y="213966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340580</xdr:colOff>
      <xdr:row>43</xdr:row>
      <xdr:rowOff>119831</xdr:rowOff>
    </xdr:from>
    <xdr:to>
      <xdr:col>4</xdr:col>
      <xdr:colOff>648980</xdr:colOff>
      <xdr:row>53</xdr:row>
      <xdr:rowOff>68831</xdr:rowOff>
    </xdr:to>
    <xdr:grpSp>
      <xdr:nvGrpSpPr>
        <xdr:cNvPr id="91" name="Grupo 90">
          <a:hlinkClick xmlns:r="http://schemas.openxmlformats.org/officeDocument/2006/relationships" r:id="rId11"/>
          <a:extLst>
            <a:ext uri="{FF2B5EF4-FFF2-40B4-BE49-F238E27FC236}">
              <a16:creationId xmlns:a16="http://schemas.microsoft.com/office/drawing/2014/main" id="{00000000-0008-0000-0000-00005B000000}"/>
            </a:ext>
          </a:extLst>
        </xdr:cNvPr>
        <xdr:cNvGrpSpPr/>
      </xdr:nvGrpSpPr>
      <xdr:grpSpPr>
        <a:xfrm>
          <a:off x="1781236" y="8120831"/>
          <a:ext cx="1832400" cy="1854000"/>
          <a:chOff x="1782937" y="6977831"/>
          <a:chExt cx="1832400" cy="1854000"/>
        </a:xfrm>
      </xdr:grpSpPr>
      <xdr:sp macro="[0]!Hoja2.PAAC" textlink="">
        <xdr:nvSpPr>
          <xdr:cNvPr id="68" name="Pentágono regular 67">
            <a:extLst>
              <a:ext uri="{FF2B5EF4-FFF2-40B4-BE49-F238E27FC236}">
                <a16:creationId xmlns:a16="http://schemas.microsoft.com/office/drawing/2014/main" id="{00000000-0008-0000-0000-000044000000}"/>
              </a:ext>
            </a:extLst>
          </xdr:cNvPr>
          <xdr:cNvSpPr/>
        </xdr:nvSpPr>
        <xdr:spPr>
          <a:xfrm rot="14104299">
            <a:off x="1772137" y="6988631"/>
            <a:ext cx="1854000" cy="1832400"/>
          </a:xfrm>
          <a:prstGeom prst="pentagon">
            <a:avLst/>
          </a:prstGeom>
          <a:solidFill>
            <a:srgbClr val="B71C1C"/>
          </a:solidFill>
          <a:ln>
            <a:solidFill>
              <a:srgbClr val="B71C1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69" name="Group 69">
            <a:extLst>
              <a:ext uri="{FF2B5EF4-FFF2-40B4-BE49-F238E27FC236}">
                <a16:creationId xmlns:a16="http://schemas.microsoft.com/office/drawing/2014/main" id="{00000000-0008-0000-0000-000045000000}"/>
              </a:ext>
            </a:extLst>
          </xdr:cNvPr>
          <xdr:cNvGrpSpPr/>
        </xdr:nvGrpSpPr>
        <xdr:grpSpPr>
          <a:xfrm rot="3681421">
            <a:off x="2354605" y="6799566"/>
            <a:ext cx="641410" cy="1499617"/>
            <a:chOff x="3251619" y="1713341"/>
            <a:chExt cx="515845" cy="1499617"/>
          </a:xfrm>
        </xdr:grpSpPr>
        <xdr:sp macro="[0]!Hoja2.PAAC" textlink="">
          <xdr:nvSpPr>
            <xdr:cNvPr id="70" name="TextBox 70">
              <a:extLst>
                <a:ext uri="{FF2B5EF4-FFF2-40B4-BE49-F238E27FC236}">
                  <a16:creationId xmlns:a16="http://schemas.microsoft.com/office/drawing/2014/main" id="{00000000-0008-0000-0000-000046000000}"/>
                </a:ext>
              </a:extLst>
            </xdr:cNvPr>
            <xdr:cNvSpPr txBox="1"/>
          </xdr:nvSpPr>
          <xdr:spPr>
            <a:xfrm rot="17918579">
              <a:off x="3109182" y="1986215"/>
              <a:ext cx="656161" cy="37128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0]!Hoja2.PAAC" textlink="">
          <xdr:nvSpPr>
            <xdr:cNvPr id="71" name="TextBox 121">
              <a:hlinkClick xmlns:r="http://schemas.openxmlformats.org/officeDocument/2006/relationships" r:id="rId11"/>
              <a:extLst>
                <a:ext uri="{FF2B5EF4-FFF2-40B4-BE49-F238E27FC236}">
                  <a16:creationId xmlns:a16="http://schemas.microsoft.com/office/drawing/2014/main" id="{00000000-0008-0000-0000-000047000000}"/>
                </a:ext>
              </a:extLst>
            </xdr:cNvPr>
            <xdr:cNvSpPr txBox="1"/>
          </xdr:nvSpPr>
          <xdr:spPr>
            <a:xfrm rot="17918579">
              <a:off x="2908679" y="2354174"/>
              <a:ext cx="1499617" cy="21795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Anticorrupción y de Atención al Ciudadano</a:t>
              </a:r>
            </a:p>
          </xdr:txBody>
        </xdr:sp>
        <xdr:cxnSp macro="[0]!Hoja2.PAAC">
          <xdr:nvCxnSpPr>
            <xdr:cNvPr id="72" name="Straight Connector 72">
              <a:extLst>
                <a:ext uri="{FF2B5EF4-FFF2-40B4-BE49-F238E27FC236}">
                  <a16:creationId xmlns:a16="http://schemas.microsoft.com/office/drawing/2014/main" id="{00000000-0008-0000-0000-000048000000}"/>
                </a:ext>
              </a:extLst>
            </xdr:cNvPr>
            <xdr:cNvCxnSpPr/>
          </xdr:nvCxnSpPr>
          <xdr:spPr>
            <a:xfrm rot="17918579">
              <a:off x="2967361" y="2365244"/>
              <a:ext cx="111320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217575</xdr:colOff>
      <xdr:row>10</xdr:row>
      <xdr:rowOff>177062</xdr:rowOff>
    </xdr:from>
    <xdr:to>
      <xdr:col>7</xdr:col>
      <xdr:colOff>547575</xdr:colOff>
      <xdr:row>22</xdr:row>
      <xdr:rowOff>104462</xdr:rowOff>
    </xdr:to>
    <xdr:grpSp>
      <xdr:nvGrpSpPr>
        <xdr:cNvPr id="95" name="Grupo 94">
          <a:hlinkClick xmlns:r="http://schemas.openxmlformats.org/officeDocument/2006/relationships" r:id="rId12"/>
          <a:extLst>
            <a:ext uri="{FF2B5EF4-FFF2-40B4-BE49-F238E27FC236}">
              <a16:creationId xmlns:a16="http://schemas.microsoft.com/office/drawing/2014/main" id="{00000000-0008-0000-0000-00005F000000}"/>
            </a:ext>
          </a:extLst>
        </xdr:cNvPr>
        <xdr:cNvGrpSpPr/>
      </xdr:nvGrpSpPr>
      <xdr:grpSpPr>
        <a:xfrm>
          <a:off x="3944231" y="1891562"/>
          <a:ext cx="1854000" cy="2213400"/>
          <a:chOff x="3945932" y="1129562"/>
          <a:chExt cx="1854000" cy="1832400"/>
        </a:xfrm>
      </xdr:grpSpPr>
      <xdr:sp macro="[0]!Hoja4.Plan_de_Acción_Anual_2019" textlink="">
        <xdr:nvSpPr>
          <xdr:cNvPr id="73" name="Pentágono regular 72">
            <a:extLst>
              <a:ext uri="{FF2B5EF4-FFF2-40B4-BE49-F238E27FC236}">
                <a16:creationId xmlns:a16="http://schemas.microsoft.com/office/drawing/2014/main" id="{00000000-0008-0000-0000-000049000000}"/>
              </a:ext>
            </a:extLst>
          </xdr:cNvPr>
          <xdr:cNvSpPr/>
        </xdr:nvSpPr>
        <xdr:spPr>
          <a:xfrm rot="20738379">
            <a:off x="3945932" y="1129562"/>
            <a:ext cx="1854000" cy="1832400"/>
          </a:xfrm>
          <a:prstGeom prst="pentagon">
            <a:avLst/>
          </a:prstGeom>
          <a:solidFill>
            <a:srgbClr val="3F51B5"/>
          </a:solidFill>
          <a:ln>
            <a:solidFill>
              <a:srgbClr val="3F51B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0]!Hoja4.Plan_de_Acción_Anual_2019" textlink="">
        <xdr:nvSpPr>
          <xdr:cNvPr id="76" name="TextBox 121">
            <a:hlinkClick xmlns:r="http://schemas.openxmlformats.org/officeDocument/2006/relationships" r:id="rId12"/>
            <a:extLst>
              <a:ext uri="{FF2B5EF4-FFF2-40B4-BE49-F238E27FC236}">
                <a16:creationId xmlns:a16="http://schemas.microsoft.com/office/drawing/2014/main" id="{00000000-0008-0000-0000-00004C000000}"/>
              </a:ext>
            </a:extLst>
          </xdr:cNvPr>
          <xdr:cNvSpPr txBox="1"/>
        </xdr:nvSpPr>
        <xdr:spPr>
          <a:xfrm>
            <a:off x="4247767" y="1708039"/>
            <a:ext cx="1341581" cy="99212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500" b="1" kern="0">
                <a:solidFill>
                  <a:schemeClr val="bg1"/>
                </a:solidFill>
                <a:latin typeface="Arial" pitchFamily="34" charset="0"/>
                <a:cs typeface="Arial" pitchFamily="34" charset="0"/>
              </a:rPr>
              <a:t>Plan de Acción</a:t>
            </a:r>
            <a:r>
              <a:rPr lang="en-US" sz="1500" b="1" kern="0" baseline="0">
                <a:solidFill>
                  <a:schemeClr val="bg1"/>
                </a:solidFill>
                <a:latin typeface="Arial" pitchFamily="34" charset="0"/>
                <a:cs typeface="Arial" pitchFamily="34" charset="0"/>
              </a:rPr>
              <a:t> anual por áreas INVEMAR</a:t>
            </a:r>
            <a:endParaRPr lang="en-US" sz="1500" b="1" kern="0">
              <a:solidFill>
                <a:schemeClr val="bg1"/>
              </a:solidFill>
              <a:latin typeface="Arial" pitchFamily="34" charset="0"/>
              <a:cs typeface="Arial" pitchFamily="34" charset="0"/>
            </a:endParaRPr>
          </a:p>
        </xdr:txBody>
      </xdr:sp>
    </xdr:grpSp>
    <xdr:clientData/>
  </xdr:twoCellAnchor>
  <xdr:twoCellAnchor>
    <xdr:from>
      <xdr:col>6</xdr:col>
      <xdr:colOff>476251</xdr:colOff>
      <xdr:row>52</xdr:row>
      <xdr:rowOff>68035</xdr:rowOff>
    </xdr:from>
    <xdr:to>
      <xdr:col>9</xdr:col>
      <xdr:colOff>44251</xdr:colOff>
      <xdr:row>61</xdr:row>
      <xdr:rowOff>185935</xdr:rowOff>
    </xdr:to>
    <xdr:grpSp>
      <xdr:nvGrpSpPr>
        <xdr:cNvPr id="32" name="Grupo 31">
          <a:extLst>
            <a:ext uri="{FF2B5EF4-FFF2-40B4-BE49-F238E27FC236}">
              <a16:creationId xmlns:a16="http://schemas.microsoft.com/office/drawing/2014/main" id="{00000000-0008-0000-0000-000020000000}"/>
            </a:ext>
          </a:extLst>
        </xdr:cNvPr>
        <xdr:cNvGrpSpPr/>
      </xdr:nvGrpSpPr>
      <xdr:grpSpPr>
        <a:xfrm>
          <a:off x="4964907" y="9783535"/>
          <a:ext cx="1854000" cy="1832400"/>
          <a:chOff x="4966608" y="8640535"/>
          <a:chExt cx="1854000" cy="1832400"/>
        </a:xfrm>
      </xdr:grpSpPr>
      <xdr:grpSp>
        <xdr:nvGrpSpPr>
          <xdr:cNvPr id="89" name="Grupo 88">
            <a:extLst>
              <a:ext uri="{FF2B5EF4-FFF2-40B4-BE49-F238E27FC236}">
                <a16:creationId xmlns:a16="http://schemas.microsoft.com/office/drawing/2014/main" id="{00000000-0008-0000-0000-000059000000}"/>
              </a:ext>
            </a:extLst>
          </xdr:cNvPr>
          <xdr:cNvGrpSpPr/>
        </xdr:nvGrpSpPr>
        <xdr:grpSpPr>
          <a:xfrm>
            <a:off x="4966608" y="8640535"/>
            <a:ext cx="1854000" cy="1832400"/>
            <a:chOff x="4966608" y="8640535"/>
            <a:chExt cx="1854000" cy="1832400"/>
          </a:xfrm>
        </xdr:grpSpPr>
        <xdr:sp macro="[0]!Hoja13.Plan_de_Incentivos" textlink="">
          <xdr:nvSpPr>
            <xdr:cNvPr id="33" name="Pentágono regular 32">
              <a:extLst>
                <a:ext uri="{FF2B5EF4-FFF2-40B4-BE49-F238E27FC236}">
                  <a16:creationId xmlns:a16="http://schemas.microsoft.com/office/drawing/2014/main" id="{00000000-0008-0000-0000-000021000000}"/>
                </a:ext>
              </a:extLst>
            </xdr:cNvPr>
            <xdr:cNvSpPr/>
          </xdr:nvSpPr>
          <xdr:spPr>
            <a:xfrm rot="10800000">
              <a:off x="4966608" y="8640535"/>
              <a:ext cx="1854000" cy="1832400"/>
            </a:xfrm>
            <a:prstGeom prst="pentagon">
              <a:avLst/>
            </a:prstGeom>
            <a:solidFill>
              <a:srgbClr val="E64A19"/>
            </a:solidFill>
            <a:ln>
              <a:solidFill>
                <a:srgbClr val="E64A1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34" name="Group 69">
              <a:extLst>
                <a:ext uri="{FF2B5EF4-FFF2-40B4-BE49-F238E27FC236}">
                  <a16:creationId xmlns:a16="http://schemas.microsoft.com/office/drawing/2014/main" id="{00000000-0008-0000-0000-000022000000}"/>
                </a:ext>
              </a:extLst>
            </xdr:cNvPr>
            <xdr:cNvGrpSpPr/>
          </xdr:nvGrpSpPr>
          <xdr:grpSpPr>
            <a:xfrm>
              <a:off x="5144041" y="8679553"/>
              <a:ext cx="1498586" cy="883935"/>
              <a:chOff x="3103892" y="1658473"/>
              <a:chExt cx="1206048" cy="884634"/>
            </a:xfrm>
            <a:solidFill>
              <a:srgbClr val="E64A19"/>
            </a:solidFill>
          </xdr:grpSpPr>
          <xdr:sp macro="[0]!Hoja13.Plan_de_Incentivos" textlink="">
            <xdr:nvSpPr>
              <xdr:cNvPr id="35" name="TextBox 70">
                <a:extLst>
                  <a:ext uri="{FF2B5EF4-FFF2-40B4-BE49-F238E27FC236}">
                    <a16:creationId xmlns:a16="http://schemas.microsoft.com/office/drawing/2014/main" id="{00000000-0008-0000-0000-000023000000}"/>
                  </a:ext>
                </a:extLst>
              </xdr:cNvPr>
              <xdr:cNvSpPr txBox="1"/>
            </xdr:nvSpPr>
            <xdr:spPr>
              <a:xfrm>
                <a:off x="3497780" y="1658473"/>
                <a:ext cx="527709" cy="461665"/>
              </a:xfrm>
              <a:prstGeom prst="rect">
                <a:avLst/>
              </a:prstGeom>
              <a:grpFill/>
              <a:ln>
                <a:solidFill>
                  <a:srgbClr val="E64A19"/>
                </a:solidFill>
              </a:ln>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07</a:t>
                </a:r>
              </a:p>
            </xdr:txBody>
          </xdr:sp>
          <xdr:sp macro="[0]!Hoja13.Plan_de_Incentivos" textlink="">
            <xdr:nvSpPr>
              <xdr:cNvPr id="36" name="TextBox 121">
                <a:hlinkClick xmlns:r="http://schemas.openxmlformats.org/officeDocument/2006/relationships" r:id="rId13"/>
                <a:extLst>
                  <a:ext uri="{FF2B5EF4-FFF2-40B4-BE49-F238E27FC236}">
                    <a16:creationId xmlns:a16="http://schemas.microsoft.com/office/drawing/2014/main" id="{00000000-0008-0000-0000-000024000000}"/>
                  </a:ext>
                </a:extLst>
              </xdr:cNvPr>
              <xdr:cNvSpPr txBox="1"/>
            </xdr:nvSpPr>
            <xdr:spPr>
              <a:xfrm>
                <a:off x="3103892" y="2272102"/>
                <a:ext cx="1206048" cy="271005"/>
              </a:xfrm>
              <a:prstGeom prst="rect">
                <a:avLst/>
              </a:prstGeom>
              <a:grpFill/>
              <a:ln>
                <a:solidFill>
                  <a:srgbClr val="E64A19"/>
                </a:solidFill>
              </a:ln>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indent="0" algn="ctr" defTabSz="1218987" rtl="0" eaLnBrk="1" latinLnBrk="0" hangingPunct="1"/>
                <a:r>
                  <a:rPr lang="es-CO" sz="1300" b="1" kern="0">
                    <a:solidFill>
                      <a:schemeClr val="bg1"/>
                    </a:solidFill>
                    <a:latin typeface="Arial" pitchFamily="34" charset="0"/>
                    <a:ea typeface="+mn-ea"/>
                    <a:cs typeface="Arial" pitchFamily="34" charset="0"/>
                  </a:rPr>
                  <a:t>Plan de mantenimiento de servicios tecnológicos.</a:t>
                </a:r>
                <a:endParaRPr lang="en-US" sz="1300" b="1" kern="0">
                  <a:solidFill>
                    <a:schemeClr val="bg1"/>
                  </a:solidFill>
                  <a:latin typeface="Arial" pitchFamily="34" charset="0"/>
                  <a:ea typeface="+mn-ea"/>
                  <a:cs typeface="Arial" pitchFamily="34" charset="0"/>
                </a:endParaRPr>
              </a:p>
            </xdr:txBody>
          </xdr:sp>
          <xdr:cxnSp macro="[0]!Hoja13.Plan_de_Incentivos">
            <xdr:nvCxnSpPr>
              <xdr:cNvPr id="37" name="Straight Connector 72">
                <a:extLst>
                  <a:ext uri="{FF2B5EF4-FFF2-40B4-BE49-F238E27FC236}">
                    <a16:creationId xmlns:a16="http://schemas.microsoft.com/office/drawing/2014/main" id="{00000000-0008-0000-0000-000025000000}"/>
                  </a:ext>
                </a:extLst>
              </xdr:cNvPr>
              <xdr:cNvCxnSpPr/>
            </xdr:nvCxnSpPr>
            <xdr:spPr>
              <a:xfrm>
                <a:off x="3313996" y="2108039"/>
                <a:ext cx="895277" cy="0"/>
              </a:xfrm>
              <a:prstGeom prst="line">
                <a:avLst/>
              </a:prstGeom>
              <a:grpFill/>
              <a:ln w="12700">
                <a:solidFill>
                  <a:srgbClr val="E64A19"/>
                </a:solidFill>
              </a:ln>
            </xdr:spPr>
            <xdr:style>
              <a:lnRef idx="1">
                <a:schemeClr val="accent1"/>
              </a:lnRef>
              <a:fillRef idx="0">
                <a:schemeClr val="accent1"/>
              </a:fillRef>
              <a:effectRef idx="0">
                <a:schemeClr val="accent1"/>
              </a:effectRef>
              <a:fontRef idx="minor">
                <a:schemeClr val="tx1"/>
              </a:fontRef>
            </xdr:style>
          </xdr:cxnSp>
        </xdr:grpSp>
      </xdr:grpSp>
      <xdr:cxnSp macro="[0]!Hoja13.Plan_de_Incentivos">
        <xdr:nvCxnSpPr>
          <xdr:cNvPr id="78" name="Straight Connector 72">
            <a:extLst>
              <a:ext uri="{FF2B5EF4-FFF2-40B4-BE49-F238E27FC236}">
                <a16:creationId xmlns:a16="http://schemas.microsoft.com/office/drawing/2014/main" id="{00000000-0008-0000-0000-00004E000000}"/>
              </a:ext>
            </a:extLst>
          </xdr:cNvPr>
          <xdr:cNvCxnSpPr/>
        </xdr:nvCxnSpPr>
        <xdr:spPr>
          <a:xfrm>
            <a:off x="5416000" y="9189622"/>
            <a:ext cx="1058722"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72159</xdr:colOff>
      <xdr:row>59</xdr:row>
      <xdr:rowOff>14432</xdr:rowOff>
    </xdr:from>
    <xdr:to>
      <xdr:col>3</xdr:col>
      <xdr:colOff>721590</xdr:colOff>
      <xdr:row>64</xdr:row>
      <xdr:rowOff>57728</xdr:rowOff>
    </xdr:to>
    <xdr:sp macro="[0]!Hoja22.PIGA" textlink="">
      <xdr:nvSpPr>
        <xdr:cNvPr id="8" name="Rectángulo 7">
          <a:extLst>
            <a:ext uri="{FF2B5EF4-FFF2-40B4-BE49-F238E27FC236}">
              <a16:creationId xmlns:a16="http://schemas.microsoft.com/office/drawing/2014/main" id="{00000000-0008-0000-0000-000008000000}"/>
            </a:ext>
          </a:extLst>
        </xdr:cNvPr>
        <xdr:cNvSpPr/>
      </xdr:nvSpPr>
      <xdr:spPr>
        <a:xfrm>
          <a:off x="750454" y="9770341"/>
          <a:ext cx="2179204" cy="981364"/>
        </a:xfrm>
        <a:prstGeom prst="rect">
          <a:avLst/>
        </a:prstGeom>
        <a:solidFill>
          <a:schemeClr val="bg1"/>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endParaRPr lang="es-CO" sz="1500" b="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2</xdr:row>
      <xdr:rowOff>119064</xdr:rowOff>
    </xdr:from>
    <xdr:to>
      <xdr:col>3</xdr:col>
      <xdr:colOff>725415</xdr:colOff>
      <xdr:row>8</xdr:row>
      <xdr:rowOff>156514</xdr:rowOff>
    </xdr:to>
    <xdr:pic>
      <xdr:nvPicPr>
        <xdr:cNvPr id="101" name="Imagen 100" descr="C:\Users\usrpla02\Documents\RECOLECCION INDICADORES 2018\logo invemar.png">
          <a:extLst>
            <a:ext uri="{FF2B5EF4-FFF2-40B4-BE49-F238E27FC236}">
              <a16:creationId xmlns:a16="http://schemas.microsoft.com/office/drawing/2014/main" id="{00000000-0008-0000-0000-000065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0" y="321470"/>
          <a:ext cx="2928937" cy="1166812"/>
        </a:xfrm>
        <a:prstGeom prst="rect">
          <a:avLst/>
        </a:prstGeom>
        <a:noFill/>
        <a:ln>
          <a:noFill/>
        </a:ln>
      </xdr:spPr>
    </xdr:pic>
    <xdr:clientData/>
  </xdr:twoCellAnchor>
  <xdr:twoCellAnchor>
    <xdr:from>
      <xdr:col>5</xdr:col>
      <xdr:colOff>134939</xdr:colOff>
      <xdr:row>26</xdr:row>
      <xdr:rowOff>7142</xdr:rowOff>
    </xdr:from>
    <xdr:to>
      <xdr:col>10</xdr:col>
      <xdr:colOff>632355</xdr:colOff>
      <xdr:row>45</xdr:row>
      <xdr:rowOff>93925</xdr:rowOff>
    </xdr:to>
    <xdr:sp macro="" textlink="">
      <xdr:nvSpPr>
        <xdr:cNvPr id="26" name="Elipse 25"/>
        <xdr:cNvSpPr/>
      </xdr:nvSpPr>
      <xdr:spPr>
        <a:xfrm>
          <a:off x="3861595" y="4769642"/>
          <a:ext cx="4307416" cy="3706283"/>
        </a:xfrm>
        <a:prstGeom prst="ellipse">
          <a:avLst/>
        </a:prstGeom>
        <a:pattFill prst="pct5">
          <a:fgClr>
            <a:schemeClr val="accent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a:p>
          <a:pPr algn="l"/>
          <a:endParaRPr lang="es-CO" sz="1100"/>
        </a:p>
      </xdr:txBody>
    </xdr:sp>
    <xdr:clientData/>
  </xdr:twoCellAnchor>
  <xdr:twoCellAnchor>
    <xdr:from>
      <xdr:col>6</xdr:col>
      <xdr:colOff>500062</xdr:colOff>
      <xdr:row>30</xdr:row>
      <xdr:rowOff>166687</xdr:rowOff>
    </xdr:from>
    <xdr:to>
      <xdr:col>9</xdr:col>
      <xdr:colOff>166687</xdr:colOff>
      <xdr:row>39</xdr:row>
      <xdr:rowOff>154781</xdr:rowOff>
    </xdr:to>
    <xdr:sp macro="" textlink="">
      <xdr:nvSpPr>
        <xdr:cNvPr id="49" name="Hexágono 48">
          <a:hlinkClick xmlns:r="http://schemas.openxmlformats.org/officeDocument/2006/relationships" r:id="rId15"/>
        </xdr:cNvPr>
        <xdr:cNvSpPr/>
      </xdr:nvSpPr>
      <xdr:spPr>
        <a:xfrm>
          <a:off x="4988718" y="5691187"/>
          <a:ext cx="1952625" cy="1702594"/>
        </a:xfrm>
        <a:prstGeom prst="hexag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100"/>
        </a:p>
        <a:p>
          <a:pPr algn="ctr"/>
          <a:r>
            <a:rPr lang="es-CO" sz="1400" b="1" kern="0" baseline="0">
              <a:solidFill>
                <a:schemeClr val="bg1"/>
              </a:solidFill>
              <a:latin typeface="Arial" pitchFamily="34" charset="0"/>
              <a:ea typeface="+mn-ea"/>
              <a:cs typeface="Arial" pitchFamily="34" charset="0"/>
            </a:rPr>
            <a:t>Proyectos  de Investigación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335280</xdr:colOff>
      <xdr:row>2</xdr:row>
      <xdr:rowOff>119062</xdr:rowOff>
    </xdr:from>
    <xdr:to>
      <xdr:col>1</xdr:col>
      <xdr:colOff>1305864</xdr:colOff>
      <xdr:row>6</xdr:row>
      <xdr:rowOff>0</xdr:rowOff>
    </xdr:to>
    <xdr:pic macro="[0]!Hoja17.Integración_PAA">
      <xdr:nvPicPr>
        <xdr:cNvPr id="3" name="Imagen 2">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4961"/>
        <a:stretch/>
      </xdr:blipFill>
      <xdr:spPr>
        <a:xfrm>
          <a:off x="335280" y="484822"/>
          <a:ext cx="1632485" cy="1961198"/>
        </a:xfrm>
        <a:prstGeom prst="rect">
          <a:avLst/>
        </a:prstGeom>
      </xdr:spPr>
    </xdr:pic>
    <xdr:clientData/>
  </xdr:twoCellAnchor>
  <xdr:twoCellAnchor>
    <xdr:from>
      <xdr:col>0</xdr:col>
      <xdr:colOff>45720</xdr:colOff>
      <xdr:row>1</xdr:row>
      <xdr:rowOff>118111</xdr:rowOff>
    </xdr:from>
    <xdr:to>
      <xdr:col>10</xdr:col>
      <xdr:colOff>406977</xdr:colOff>
      <xdr:row>5</xdr:row>
      <xdr:rowOff>586740</xdr:rowOff>
    </xdr:to>
    <xdr:sp macro="" textlink="">
      <xdr:nvSpPr>
        <xdr:cNvPr id="4" name="Rectángulo redondeado 3">
          <a:extLst>
            <a:ext uri="{FF2B5EF4-FFF2-40B4-BE49-F238E27FC236}">
              <a16:creationId xmlns:a16="http://schemas.microsoft.com/office/drawing/2014/main" id="{00000000-0008-0000-0600-000004000000}"/>
            </a:ext>
          </a:extLst>
        </xdr:cNvPr>
        <xdr:cNvSpPr/>
      </xdr:nvSpPr>
      <xdr:spPr>
        <a:xfrm>
          <a:off x="45720" y="308611"/>
          <a:ext cx="12241530" cy="2113856"/>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1</xdr:row>
      <xdr:rowOff>71438</xdr:rowOff>
    </xdr:from>
    <xdr:to>
      <xdr:col>1</xdr:col>
      <xdr:colOff>1916908</xdr:colOff>
      <xdr:row>11</xdr:row>
      <xdr:rowOff>287058</xdr:rowOff>
    </xdr:to>
    <xdr:pic macro="[0]!Hoja17.Integración_PAA">
      <xdr:nvPicPr>
        <xdr:cNvPr id="4" name="Imagen 3">
          <a:hlinkClick xmlns:r="http://schemas.openxmlformats.org/officeDocument/2006/relationships" r:id="rId1"/>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2"/>
        <a:srcRect l="4961"/>
        <a:stretch/>
      </xdr:blipFill>
      <xdr:spPr>
        <a:xfrm>
          <a:off x="238125" y="238126"/>
          <a:ext cx="1774033" cy="1977745"/>
        </a:xfrm>
        <a:prstGeom prst="rect">
          <a:avLst/>
        </a:prstGeom>
      </xdr:spPr>
    </xdr:pic>
    <xdr:clientData/>
  </xdr:twoCellAnchor>
  <xdr:twoCellAnchor>
    <xdr:from>
      <xdr:col>1</xdr:col>
      <xdr:colOff>530402</xdr:colOff>
      <xdr:row>0</xdr:row>
      <xdr:rowOff>50697</xdr:rowOff>
    </xdr:from>
    <xdr:to>
      <xdr:col>4</xdr:col>
      <xdr:colOff>1175262</xdr:colOff>
      <xdr:row>11</xdr:row>
      <xdr:rowOff>289975</xdr:rowOff>
    </xdr:to>
    <xdr:sp macro="" textlink="">
      <xdr:nvSpPr>
        <xdr:cNvPr id="5" name="Rectángulo redondeado 4">
          <a:extLst>
            <a:ext uri="{FF2B5EF4-FFF2-40B4-BE49-F238E27FC236}">
              <a16:creationId xmlns:a16="http://schemas.microsoft.com/office/drawing/2014/main" id="{00000000-0008-0000-0700-000005000000}"/>
            </a:ext>
          </a:extLst>
        </xdr:cNvPr>
        <xdr:cNvSpPr/>
      </xdr:nvSpPr>
      <xdr:spPr>
        <a:xfrm>
          <a:off x="622579" y="50697"/>
          <a:ext cx="11076272" cy="2190367"/>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290793</xdr:colOff>
      <xdr:row>1</xdr:row>
      <xdr:rowOff>141194</xdr:rowOff>
    </xdr:from>
    <xdr:to>
      <xdr:col>12</xdr:col>
      <xdr:colOff>452717</xdr:colOff>
      <xdr:row>8</xdr:row>
      <xdr:rowOff>103094</xdr:rowOff>
    </xdr:to>
    <xdr:sp macro="" textlink="">
      <xdr:nvSpPr>
        <xdr:cNvPr id="56" name="Title 1">
          <a:extLst>
            <a:ext uri="{FF2B5EF4-FFF2-40B4-BE49-F238E27FC236}">
              <a16:creationId xmlns:a16="http://schemas.microsoft.com/office/drawing/2014/main" id="{00000000-0008-0000-0A00-000038000000}"/>
            </a:ext>
          </a:extLst>
        </xdr:cNvPr>
        <xdr:cNvSpPr>
          <a:spLocks noGrp="1"/>
        </xdr:cNvSpPr>
      </xdr:nvSpPr>
      <xdr:spPr>
        <a:xfrm>
          <a:off x="3686175" y="331694"/>
          <a:ext cx="7019924" cy="1295400"/>
        </a:xfrm>
        <a:prstGeom prst="rect">
          <a:avLst/>
        </a:prstGeom>
      </xdr:spPr>
      <xdr:txBody>
        <a:bodyPr vert="horz" wrap="square" lIns="121899" tIns="60949" rIns="121899" bIns="60949" rtlCol="0" anchor="ctr">
          <a:noAutofit/>
        </a:bodyPr>
        <a:lstStyle>
          <a:lvl1pPr algn="l" defTabSz="1218987" rtl="0" eaLnBrk="1" latinLnBrk="0" hangingPunct="1">
            <a:spcBef>
              <a:spcPct val="0"/>
            </a:spcBef>
            <a:buNone/>
            <a:defRPr sz="3600" kern="1200">
              <a:solidFill>
                <a:schemeClr val="tx1"/>
              </a:solidFill>
              <a:latin typeface="+mj-lt"/>
              <a:ea typeface="+mj-ea"/>
              <a:cs typeface="+mj-cs"/>
            </a:defRPr>
          </a:lvl1pPr>
        </a:lstStyle>
        <a:p>
          <a:pPr algn="ctr"/>
          <a:r>
            <a:rPr lang="en-IN" b="1">
              <a:solidFill>
                <a:schemeClr val="tx1">
                  <a:lumMod val="75000"/>
                  <a:lumOff val="25000"/>
                </a:schemeClr>
              </a:solidFill>
              <a:latin typeface="Arial Narrow" panose="020B0606020202030204" pitchFamily="34" charset="0"/>
            </a:rPr>
            <a:t>PLAN</a:t>
          </a:r>
          <a:r>
            <a:rPr lang="en-IN" b="1" baseline="0">
              <a:solidFill>
                <a:schemeClr val="tx1">
                  <a:lumMod val="75000"/>
                  <a:lumOff val="25000"/>
                </a:schemeClr>
              </a:solidFill>
              <a:latin typeface="Arial Narrow" panose="020B0606020202030204" pitchFamily="34" charset="0"/>
            </a:rPr>
            <a:t> ANTICORRUPCIÓN Y DE ATENCIÓN AL CIUDADANO</a:t>
          </a:r>
          <a:endParaRPr lang="en-IN" b="1">
            <a:solidFill>
              <a:schemeClr val="tx1">
                <a:lumMod val="75000"/>
                <a:lumOff val="25000"/>
              </a:schemeClr>
            </a:solidFill>
            <a:latin typeface="Arial Narrow" panose="020B0606020202030204" pitchFamily="34" charset="0"/>
          </a:endParaRPr>
        </a:p>
      </xdr:txBody>
    </xdr:sp>
    <xdr:clientData/>
  </xdr:twoCellAnchor>
  <xdr:twoCellAnchor>
    <xdr:from>
      <xdr:col>8</xdr:col>
      <xdr:colOff>708448</xdr:colOff>
      <xdr:row>13</xdr:row>
      <xdr:rowOff>0</xdr:rowOff>
    </xdr:from>
    <xdr:to>
      <xdr:col>11</xdr:col>
      <xdr:colOff>310226</xdr:colOff>
      <xdr:row>22</xdr:row>
      <xdr:rowOff>143097</xdr:rowOff>
    </xdr:to>
    <xdr:sp macro="" textlink="">
      <xdr:nvSpPr>
        <xdr:cNvPr id="63" name="Freeform 6">
          <a:extLst>
            <a:ext uri="{FF2B5EF4-FFF2-40B4-BE49-F238E27FC236}">
              <a16:creationId xmlns:a16="http://schemas.microsoft.com/office/drawing/2014/main" id="{00000000-0008-0000-0A00-00003F000000}"/>
            </a:ext>
          </a:extLst>
        </xdr:cNvPr>
        <xdr:cNvSpPr>
          <a:spLocks/>
        </xdr:cNvSpPr>
      </xdr:nvSpPr>
      <xdr:spPr bwMode="auto">
        <a:xfrm flipH="1">
          <a:off x="6804448" y="913754"/>
          <a:ext cx="1887778" cy="1896343"/>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9</xdr:col>
      <xdr:colOff>28626</xdr:colOff>
      <xdr:row>13</xdr:row>
      <xdr:rowOff>0</xdr:rowOff>
    </xdr:from>
    <xdr:to>
      <xdr:col>11</xdr:col>
      <xdr:colOff>310226</xdr:colOff>
      <xdr:row>22</xdr:row>
      <xdr:rowOff>79200</xdr:rowOff>
    </xdr:to>
    <xdr:sp macro="" textlink="">
      <xdr:nvSpPr>
        <xdr:cNvPr id="64" name="Freeform 7">
          <a:extLst>
            <a:ext uri="{FF2B5EF4-FFF2-40B4-BE49-F238E27FC236}">
              <a16:creationId xmlns:a16="http://schemas.microsoft.com/office/drawing/2014/main" id="{00000000-0008-0000-0A00-000040000000}"/>
            </a:ext>
          </a:extLst>
        </xdr:cNvPr>
        <xdr:cNvSpPr>
          <a:spLocks/>
        </xdr:cNvSpPr>
      </xdr:nvSpPr>
      <xdr:spPr bwMode="auto">
        <a:xfrm flipH="1">
          <a:off x="6886626" y="920600"/>
          <a:ext cx="1805600" cy="1825600"/>
        </a:xfrm>
        <a:custGeom>
          <a:avLst/>
          <a:gdLst>
            <a:gd name="T0" fmla="*/ 1169 w 1560"/>
            <a:gd name="T1" fmla="*/ 0 h 1600"/>
            <a:gd name="T2" fmla="*/ 1560 w 1560"/>
            <a:gd name="T3" fmla="*/ 850 h 1600"/>
            <a:gd name="T4" fmla="*/ 1524 w 1560"/>
            <a:gd name="T5" fmla="*/ 875 h 1600"/>
            <a:gd name="T6" fmla="*/ 1480 w 1560"/>
            <a:gd name="T7" fmla="*/ 908 h 1600"/>
            <a:gd name="T8" fmla="*/ 1430 w 1560"/>
            <a:gd name="T9" fmla="*/ 946 h 1600"/>
            <a:gd name="T10" fmla="*/ 1376 w 1560"/>
            <a:gd name="T11" fmla="*/ 992 h 1600"/>
            <a:gd name="T12" fmla="*/ 1317 w 1560"/>
            <a:gd name="T13" fmla="*/ 1044 h 1600"/>
            <a:gd name="T14" fmla="*/ 1255 w 1560"/>
            <a:gd name="T15" fmla="*/ 1103 h 1600"/>
            <a:gd name="T16" fmla="*/ 1194 w 1560"/>
            <a:gd name="T17" fmla="*/ 1169 h 1600"/>
            <a:gd name="T18" fmla="*/ 1130 w 1560"/>
            <a:gd name="T19" fmla="*/ 1242 h 1600"/>
            <a:gd name="T20" fmla="*/ 1067 w 1560"/>
            <a:gd name="T21" fmla="*/ 1320 h 1600"/>
            <a:gd name="T22" fmla="*/ 1006 w 1560"/>
            <a:gd name="T23" fmla="*/ 1407 h 1600"/>
            <a:gd name="T24" fmla="*/ 946 w 1560"/>
            <a:gd name="T25" fmla="*/ 1501 h 1600"/>
            <a:gd name="T26" fmla="*/ 891 w 1560"/>
            <a:gd name="T27" fmla="*/ 1600 h 1600"/>
            <a:gd name="T28" fmla="*/ 0 w 1560"/>
            <a:gd name="T29" fmla="*/ 1274 h 1600"/>
            <a:gd name="T30" fmla="*/ 21 w 1560"/>
            <a:gd name="T31" fmla="*/ 1201 h 1600"/>
            <a:gd name="T32" fmla="*/ 67 w 1560"/>
            <a:gd name="T33" fmla="*/ 1080 h 1600"/>
            <a:gd name="T34" fmla="*/ 119 w 1560"/>
            <a:gd name="T35" fmla="*/ 967 h 1600"/>
            <a:gd name="T36" fmla="*/ 177 w 1560"/>
            <a:gd name="T37" fmla="*/ 862 h 1600"/>
            <a:gd name="T38" fmla="*/ 238 w 1560"/>
            <a:gd name="T39" fmla="*/ 764 h 1600"/>
            <a:gd name="T40" fmla="*/ 302 w 1560"/>
            <a:gd name="T41" fmla="*/ 672 h 1600"/>
            <a:gd name="T42" fmla="*/ 369 w 1560"/>
            <a:gd name="T43" fmla="*/ 587 h 1600"/>
            <a:gd name="T44" fmla="*/ 438 w 1560"/>
            <a:gd name="T45" fmla="*/ 508 h 1600"/>
            <a:gd name="T46" fmla="*/ 507 w 1560"/>
            <a:gd name="T47" fmla="*/ 437 h 1600"/>
            <a:gd name="T48" fmla="*/ 578 w 1560"/>
            <a:gd name="T49" fmla="*/ 370 h 1600"/>
            <a:gd name="T50" fmla="*/ 647 w 1560"/>
            <a:gd name="T51" fmla="*/ 311 h 1600"/>
            <a:gd name="T52" fmla="*/ 716 w 1560"/>
            <a:gd name="T53" fmla="*/ 257 h 1600"/>
            <a:gd name="T54" fmla="*/ 783 w 1560"/>
            <a:gd name="T55" fmla="*/ 209 h 1600"/>
            <a:gd name="T56" fmla="*/ 848 w 1560"/>
            <a:gd name="T57" fmla="*/ 167 h 1600"/>
            <a:gd name="T58" fmla="*/ 910 w 1560"/>
            <a:gd name="T59" fmla="*/ 128 h 1600"/>
            <a:gd name="T60" fmla="*/ 965 w 1560"/>
            <a:gd name="T61" fmla="*/ 96 h 1600"/>
            <a:gd name="T62" fmla="*/ 1019 w 1560"/>
            <a:gd name="T63" fmla="*/ 69 h 1600"/>
            <a:gd name="T64" fmla="*/ 1065 w 1560"/>
            <a:gd name="T65" fmla="*/ 44 h 1600"/>
            <a:gd name="T66" fmla="*/ 1107 w 1560"/>
            <a:gd name="T67" fmla="*/ 27 h 1600"/>
            <a:gd name="T68" fmla="*/ 1142 w 1560"/>
            <a:gd name="T69" fmla="*/ 11 h 1600"/>
            <a:gd name="T70" fmla="*/ 1169 w 1560"/>
            <a:gd name="T71" fmla="*/ 0 h 16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560" h="1600">
              <a:moveTo>
                <a:pt x="1169" y="0"/>
              </a:moveTo>
              <a:lnTo>
                <a:pt x="1560" y="850"/>
              </a:lnTo>
              <a:lnTo>
                <a:pt x="1524" y="875"/>
              </a:lnTo>
              <a:lnTo>
                <a:pt x="1480" y="908"/>
              </a:lnTo>
              <a:lnTo>
                <a:pt x="1430" y="946"/>
              </a:lnTo>
              <a:lnTo>
                <a:pt x="1376" y="992"/>
              </a:lnTo>
              <a:lnTo>
                <a:pt x="1317" y="1044"/>
              </a:lnTo>
              <a:lnTo>
                <a:pt x="1255" y="1103"/>
              </a:lnTo>
              <a:lnTo>
                <a:pt x="1194" y="1169"/>
              </a:lnTo>
              <a:lnTo>
                <a:pt x="1130" y="1242"/>
              </a:lnTo>
              <a:lnTo>
                <a:pt x="1067" y="1320"/>
              </a:lnTo>
              <a:lnTo>
                <a:pt x="1006" y="1407"/>
              </a:lnTo>
              <a:lnTo>
                <a:pt x="946" y="1501"/>
              </a:lnTo>
              <a:lnTo>
                <a:pt x="891" y="1600"/>
              </a:lnTo>
              <a:lnTo>
                <a:pt x="0" y="1274"/>
              </a:lnTo>
              <a:lnTo>
                <a:pt x="21" y="1201"/>
              </a:lnTo>
              <a:lnTo>
                <a:pt x="67" y="1080"/>
              </a:lnTo>
              <a:lnTo>
                <a:pt x="119" y="967"/>
              </a:lnTo>
              <a:lnTo>
                <a:pt x="177" y="862"/>
              </a:lnTo>
              <a:lnTo>
                <a:pt x="238" y="764"/>
              </a:lnTo>
              <a:lnTo>
                <a:pt x="302" y="672"/>
              </a:lnTo>
              <a:lnTo>
                <a:pt x="369" y="587"/>
              </a:lnTo>
              <a:lnTo>
                <a:pt x="438" y="508"/>
              </a:lnTo>
              <a:lnTo>
                <a:pt x="507" y="437"/>
              </a:lnTo>
              <a:lnTo>
                <a:pt x="578" y="370"/>
              </a:lnTo>
              <a:lnTo>
                <a:pt x="647" y="311"/>
              </a:lnTo>
              <a:lnTo>
                <a:pt x="716" y="257"/>
              </a:lnTo>
              <a:lnTo>
                <a:pt x="783" y="209"/>
              </a:lnTo>
              <a:lnTo>
                <a:pt x="848" y="167"/>
              </a:lnTo>
              <a:lnTo>
                <a:pt x="910" y="128"/>
              </a:lnTo>
              <a:lnTo>
                <a:pt x="965" y="96"/>
              </a:lnTo>
              <a:lnTo>
                <a:pt x="1019" y="69"/>
              </a:lnTo>
              <a:lnTo>
                <a:pt x="1065" y="44"/>
              </a:lnTo>
              <a:lnTo>
                <a:pt x="1107" y="27"/>
              </a:lnTo>
              <a:lnTo>
                <a:pt x="1142" y="11"/>
              </a:lnTo>
              <a:lnTo>
                <a:pt x="1169" y="0"/>
              </a:lnTo>
              <a:close/>
            </a:path>
          </a:pathLst>
        </a:custGeom>
        <a:solidFill>
          <a:srgbClr val="86ED00">
            <a:alpha val="30000"/>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9</xdr:col>
      <xdr:colOff>500860</xdr:colOff>
      <xdr:row>20</xdr:row>
      <xdr:rowOff>176091</xdr:rowOff>
    </xdr:from>
    <xdr:to>
      <xdr:col>12</xdr:col>
      <xdr:colOff>5414</xdr:colOff>
      <xdr:row>31</xdr:row>
      <xdr:rowOff>53381</xdr:rowOff>
    </xdr:to>
    <xdr:sp macro="" textlink="">
      <xdr:nvSpPr>
        <xdr:cNvPr id="65" name="Freeform 8">
          <a:extLst>
            <a:ext uri="{FF2B5EF4-FFF2-40B4-BE49-F238E27FC236}">
              <a16:creationId xmlns:a16="http://schemas.microsoft.com/office/drawing/2014/main" id="{00000000-0008-0000-0A00-000041000000}"/>
            </a:ext>
          </a:extLst>
        </xdr:cNvPr>
        <xdr:cNvSpPr>
          <a:spLocks/>
        </xdr:cNvSpPr>
      </xdr:nvSpPr>
      <xdr:spPr bwMode="auto">
        <a:xfrm flipH="1">
          <a:off x="7358860" y="2462091"/>
          <a:ext cx="1790554" cy="1972790"/>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10</xdr:col>
      <xdr:colOff>8544</xdr:colOff>
      <xdr:row>20</xdr:row>
      <xdr:rowOff>178373</xdr:rowOff>
    </xdr:from>
    <xdr:to>
      <xdr:col>11</xdr:col>
      <xdr:colOff>508149</xdr:colOff>
      <xdr:row>31</xdr:row>
      <xdr:rowOff>53381</xdr:rowOff>
    </xdr:to>
    <xdr:sp macro="" textlink="">
      <xdr:nvSpPr>
        <xdr:cNvPr id="66" name="Freeform 9">
          <a:extLst>
            <a:ext uri="{FF2B5EF4-FFF2-40B4-BE49-F238E27FC236}">
              <a16:creationId xmlns:a16="http://schemas.microsoft.com/office/drawing/2014/main" id="{00000000-0008-0000-0A00-000042000000}"/>
            </a:ext>
          </a:extLst>
        </xdr:cNvPr>
        <xdr:cNvSpPr>
          <a:spLocks/>
        </xdr:cNvSpPr>
      </xdr:nvSpPr>
      <xdr:spPr bwMode="auto">
        <a:xfrm flipH="1">
          <a:off x="7628544" y="2464373"/>
          <a:ext cx="1261605" cy="1970508"/>
        </a:xfrm>
        <a:custGeom>
          <a:avLst/>
          <a:gdLst>
            <a:gd name="T0" fmla="*/ 166 w 1090"/>
            <a:gd name="T1" fmla="*/ 0 h 1727"/>
            <a:gd name="T2" fmla="*/ 1040 w 1090"/>
            <a:gd name="T3" fmla="*/ 330 h 1727"/>
            <a:gd name="T4" fmla="*/ 1031 w 1090"/>
            <a:gd name="T5" fmla="*/ 378 h 1727"/>
            <a:gd name="T6" fmla="*/ 1021 w 1090"/>
            <a:gd name="T7" fmla="*/ 437 h 1727"/>
            <a:gd name="T8" fmla="*/ 1014 w 1090"/>
            <a:gd name="T9" fmla="*/ 508 h 1727"/>
            <a:gd name="T10" fmla="*/ 1006 w 1090"/>
            <a:gd name="T11" fmla="*/ 589 h 1727"/>
            <a:gd name="T12" fmla="*/ 1002 w 1090"/>
            <a:gd name="T13" fmla="*/ 677 h 1727"/>
            <a:gd name="T14" fmla="*/ 1002 w 1090"/>
            <a:gd name="T15" fmla="*/ 773 h 1727"/>
            <a:gd name="T16" fmla="*/ 1006 w 1090"/>
            <a:gd name="T17" fmla="*/ 875 h 1727"/>
            <a:gd name="T18" fmla="*/ 1016 w 1090"/>
            <a:gd name="T19" fmla="*/ 984 h 1727"/>
            <a:gd name="T20" fmla="*/ 1033 w 1090"/>
            <a:gd name="T21" fmla="*/ 1098 h 1727"/>
            <a:gd name="T22" fmla="*/ 1058 w 1090"/>
            <a:gd name="T23" fmla="*/ 1215 h 1727"/>
            <a:gd name="T24" fmla="*/ 1090 w 1090"/>
            <a:gd name="T25" fmla="*/ 1336 h 1727"/>
            <a:gd name="T26" fmla="*/ 227 w 1090"/>
            <a:gd name="T27" fmla="*/ 1727 h 1727"/>
            <a:gd name="T28" fmla="*/ 190 w 1090"/>
            <a:gd name="T29" fmla="*/ 1662 h 1727"/>
            <a:gd name="T30" fmla="*/ 135 w 1090"/>
            <a:gd name="T31" fmla="*/ 1529 h 1727"/>
            <a:gd name="T32" fmla="*/ 89 w 1090"/>
            <a:gd name="T33" fmla="*/ 1399 h 1727"/>
            <a:gd name="T34" fmla="*/ 54 w 1090"/>
            <a:gd name="T35" fmla="*/ 1272 h 1727"/>
            <a:gd name="T36" fmla="*/ 29 w 1090"/>
            <a:gd name="T37" fmla="*/ 1147 h 1727"/>
            <a:gd name="T38" fmla="*/ 12 w 1090"/>
            <a:gd name="T39" fmla="*/ 1027 h 1727"/>
            <a:gd name="T40" fmla="*/ 2 w 1090"/>
            <a:gd name="T41" fmla="*/ 910 h 1727"/>
            <a:gd name="T42" fmla="*/ 0 w 1090"/>
            <a:gd name="T43" fmla="*/ 796 h 1727"/>
            <a:gd name="T44" fmla="*/ 2 w 1090"/>
            <a:gd name="T45" fmla="*/ 689 h 1727"/>
            <a:gd name="T46" fmla="*/ 12 w 1090"/>
            <a:gd name="T47" fmla="*/ 587 h 1727"/>
            <a:gd name="T48" fmla="*/ 24 w 1090"/>
            <a:gd name="T49" fmla="*/ 491 h 1727"/>
            <a:gd name="T50" fmla="*/ 41 w 1090"/>
            <a:gd name="T51" fmla="*/ 401 h 1727"/>
            <a:gd name="T52" fmla="*/ 58 w 1090"/>
            <a:gd name="T53" fmla="*/ 320 h 1727"/>
            <a:gd name="T54" fmla="*/ 77 w 1090"/>
            <a:gd name="T55" fmla="*/ 245 h 1727"/>
            <a:gd name="T56" fmla="*/ 98 w 1090"/>
            <a:gd name="T57" fmla="*/ 178 h 1727"/>
            <a:gd name="T58" fmla="*/ 118 w 1090"/>
            <a:gd name="T59" fmla="*/ 119 h 1727"/>
            <a:gd name="T60" fmla="*/ 135 w 1090"/>
            <a:gd name="T61" fmla="*/ 71 h 1727"/>
            <a:gd name="T62" fmla="*/ 152 w 1090"/>
            <a:gd name="T63" fmla="*/ 31 h 1727"/>
            <a:gd name="T64" fmla="*/ 166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FFC840">
            <a:alpha val="50196"/>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753716</xdr:colOff>
      <xdr:row>13</xdr:row>
      <xdr:rowOff>0</xdr:rowOff>
    </xdr:from>
    <xdr:to>
      <xdr:col>5</xdr:col>
      <xdr:colOff>355494</xdr:colOff>
      <xdr:row>22</xdr:row>
      <xdr:rowOff>143097</xdr:rowOff>
    </xdr:to>
    <xdr:sp macro="" textlink="">
      <xdr:nvSpPr>
        <xdr:cNvPr id="69" name="Freeform 12">
          <a:extLst>
            <a:ext uri="{FF2B5EF4-FFF2-40B4-BE49-F238E27FC236}">
              <a16:creationId xmlns:a16="http://schemas.microsoft.com/office/drawing/2014/main" id="{00000000-0008-0000-0A00-000045000000}"/>
            </a:ext>
          </a:extLst>
        </xdr:cNvPr>
        <xdr:cNvSpPr>
          <a:spLocks/>
        </xdr:cNvSpPr>
      </xdr:nvSpPr>
      <xdr:spPr bwMode="auto">
        <a:xfrm flipH="1">
          <a:off x="2277716" y="913754"/>
          <a:ext cx="1887778" cy="1896343"/>
        </a:xfrm>
        <a:custGeom>
          <a:avLst/>
          <a:gdLst>
            <a:gd name="T0" fmla="*/ 466 w 1631"/>
            <a:gd name="T1" fmla="*/ 0 h 1662"/>
            <a:gd name="T2" fmla="*/ 1377 w 1631"/>
            <a:gd name="T3" fmla="*/ 382 h 1662"/>
            <a:gd name="T4" fmla="*/ 1610 w 1631"/>
            <a:gd name="T5" fmla="*/ 1207 h 1662"/>
            <a:gd name="T6" fmla="*/ 1631 w 1631"/>
            <a:gd name="T7" fmla="*/ 1280 h 1662"/>
            <a:gd name="T8" fmla="*/ 740 w 1631"/>
            <a:gd name="T9" fmla="*/ 1606 h 1662"/>
            <a:gd name="T10" fmla="*/ 589 w 1631"/>
            <a:gd name="T11" fmla="*/ 1662 h 1662"/>
            <a:gd name="T12" fmla="*/ 529 w 1631"/>
            <a:gd name="T13" fmla="*/ 1562 h 1662"/>
            <a:gd name="T14" fmla="*/ 464 w 1631"/>
            <a:gd name="T15" fmla="*/ 1466 h 1662"/>
            <a:gd name="T16" fmla="*/ 393 w 1631"/>
            <a:gd name="T17" fmla="*/ 1378 h 1662"/>
            <a:gd name="T18" fmla="*/ 215 w 1631"/>
            <a:gd name="T19" fmla="*/ 1405 h 1662"/>
            <a:gd name="T20" fmla="*/ 259 w 1631"/>
            <a:gd name="T21" fmla="*/ 1234 h 1662"/>
            <a:gd name="T22" fmla="*/ 213 w 1631"/>
            <a:gd name="T23" fmla="*/ 1188 h 1662"/>
            <a:gd name="T24" fmla="*/ 171 w 1631"/>
            <a:gd name="T25" fmla="*/ 1148 h 1662"/>
            <a:gd name="T26" fmla="*/ 130 w 1631"/>
            <a:gd name="T27" fmla="*/ 1113 h 1662"/>
            <a:gd name="T28" fmla="*/ 94 w 1631"/>
            <a:gd name="T29" fmla="*/ 1082 h 1662"/>
            <a:gd name="T30" fmla="*/ 61 w 1631"/>
            <a:gd name="T31" fmla="*/ 1056 h 1662"/>
            <a:gd name="T32" fmla="*/ 36 w 1631"/>
            <a:gd name="T33" fmla="*/ 1035 h 1662"/>
            <a:gd name="T34" fmla="*/ 15 w 1631"/>
            <a:gd name="T35" fmla="*/ 1021 h 1662"/>
            <a:gd name="T36" fmla="*/ 4 w 1631"/>
            <a:gd name="T37" fmla="*/ 1011 h 1662"/>
            <a:gd name="T38" fmla="*/ 0 w 1631"/>
            <a:gd name="T39" fmla="*/ 1008 h 1662"/>
            <a:gd name="T40" fmla="*/ 69 w 1631"/>
            <a:gd name="T41" fmla="*/ 856 h 1662"/>
            <a:gd name="T42" fmla="*/ 462 w 1631"/>
            <a:gd name="T43" fmla="*/ 6 h 1662"/>
            <a:gd name="T44" fmla="*/ 466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753715</xdr:colOff>
      <xdr:row>13</xdr:row>
      <xdr:rowOff>0</xdr:rowOff>
    </xdr:from>
    <xdr:to>
      <xdr:col>5</xdr:col>
      <xdr:colOff>275630</xdr:colOff>
      <xdr:row>22</xdr:row>
      <xdr:rowOff>79200</xdr:rowOff>
    </xdr:to>
    <xdr:sp macro="" textlink="">
      <xdr:nvSpPr>
        <xdr:cNvPr id="70" name="Freeform 13">
          <a:extLst>
            <a:ext uri="{FF2B5EF4-FFF2-40B4-BE49-F238E27FC236}">
              <a16:creationId xmlns:a16="http://schemas.microsoft.com/office/drawing/2014/main" id="{00000000-0008-0000-0A00-000046000000}"/>
            </a:ext>
          </a:extLst>
        </xdr:cNvPr>
        <xdr:cNvSpPr>
          <a:spLocks/>
        </xdr:cNvSpPr>
      </xdr:nvSpPr>
      <xdr:spPr bwMode="auto">
        <a:xfrm flipH="1">
          <a:off x="2277715" y="920600"/>
          <a:ext cx="1807915" cy="1825600"/>
        </a:xfrm>
        <a:custGeom>
          <a:avLst/>
          <a:gdLst>
            <a:gd name="T0" fmla="*/ 393 w 1562"/>
            <a:gd name="T1" fmla="*/ 0 h 1600"/>
            <a:gd name="T2" fmla="*/ 420 w 1562"/>
            <a:gd name="T3" fmla="*/ 11 h 1600"/>
            <a:gd name="T4" fmla="*/ 455 w 1562"/>
            <a:gd name="T5" fmla="*/ 27 h 1600"/>
            <a:gd name="T6" fmla="*/ 495 w 1562"/>
            <a:gd name="T7" fmla="*/ 44 h 1600"/>
            <a:gd name="T8" fmla="*/ 543 w 1562"/>
            <a:gd name="T9" fmla="*/ 69 h 1600"/>
            <a:gd name="T10" fmla="*/ 595 w 1562"/>
            <a:gd name="T11" fmla="*/ 96 h 1600"/>
            <a:gd name="T12" fmla="*/ 652 w 1562"/>
            <a:gd name="T13" fmla="*/ 128 h 1600"/>
            <a:gd name="T14" fmla="*/ 714 w 1562"/>
            <a:gd name="T15" fmla="*/ 167 h 1600"/>
            <a:gd name="T16" fmla="*/ 779 w 1562"/>
            <a:gd name="T17" fmla="*/ 209 h 1600"/>
            <a:gd name="T18" fmla="*/ 846 w 1562"/>
            <a:gd name="T19" fmla="*/ 257 h 1600"/>
            <a:gd name="T20" fmla="*/ 915 w 1562"/>
            <a:gd name="T21" fmla="*/ 311 h 1600"/>
            <a:gd name="T22" fmla="*/ 984 w 1562"/>
            <a:gd name="T23" fmla="*/ 370 h 1600"/>
            <a:gd name="T24" fmla="*/ 1053 w 1562"/>
            <a:gd name="T25" fmla="*/ 437 h 1600"/>
            <a:gd name="T26" fmla="*/ 1124 w 1562"/>
            <a:gd name="T27" fmla="*/ 508 h 1600"/>
            <a:gd name="T28" fmla="*/ 1193 w 1562"/>
            <a:gd name="T29" fmla="*/ 587 h 1600"/>
            <a:gd name="T30" fmla="*/ 1259 w 1562"/>
            <a:gd name="T31" fmla="*/ 672 h 1600"/>
            <a:gd name="T32" fmla="*/ 1324 w 1562"/>
            <a:gd name="T33" fmla="*/ 764 h 1600"/>
            <a:gd name="T34" fmla="*/ 1385 w 1562"/>
            <a:gd name="T35" fmla="*/ 862 h 1600"/>
            <a:gd name="T36" fmla="*/ 1441 w 1562"/>
            <a:gd name="T37" fmla="*/ 967 h 1600"/>
            <a:gd name="T38" fmla="*/ 1493 w 1562"/>
            <a:gd name="T39" fmla="*/ 1080 h 1600"/>
            <a:gd name="T40" fmla="*/ 1541 w 1562"/>
            <a:gd name="T41" fmla="*/ 1201 h 1600"/>
            <a:gd name="T42" fmla="*/ 1562 w 1562"/>
            <a:gd name="T43" fmla="*/ 1274 h 1600"/>
            <a:gd name="T44" fmla="*/ 671 w 1562"/>
            <a:gd name="T45" fmla="*/ 1600 h 1600"/>
            <a:gd name="T46" fmla="*/ 616 w 1562"/>
            <a:gd name="T47" fmla="*/ 1501 h 1600"/>
            <a:gd name="T48" fmla="*/ 556 w 1562"/>
            <a:gd name="T49" fmla="*/ 1407 h 1600"/>
            <a:gd name="T50" fmla="*/ 495 w 1562"/>
            <a:gd name="T51" fmla="*/ 1320 h 1600"/>
            <a:gd name="T52" fmla="*/ 432 w 1562"/>
            <a:gd name="T53" fmla="*/ 1242 h 1600"/>
            <a:gd name="T54" fmla="*/ 368 w 1562"/>
            <a:gd name="T55" fmla="*/ 1169 h 1600"/>
            <a:gd name="T56" fmla="*/ 305 w 1562"/>
            <a:gd name="T57" fmla="*/ 1103 h 1600"/>
            <a:gd name="T58" fmla="*/ 244 w 1562"/>
            <a:gd name="T59" fmla="*/ 1044 h 1600"/>
            <a:gd name="T60" fmla="*/ 186 w 1562"/>
            <a:gd name="T61" fmla="*/ 992 h 1600"/>
            <a:gd name="T62" fmla="*/ 130 w 1562"/>
            <a:gd name="T63" fmla="*/ 946 h 1600"/>
            <a:gd name="T64" fmla="*/ 80 w 1562"/>
            <a:gd name="T65" fmla="*/ 908 h 1600"/>
            <a:gd name="T66" fmla="*/ 38 w 1562"/>
            <a:gd name="T67" fmla="*/ 875 h 1600"/>
            <a:gd name="T68" fmla="*/ 0 w 1562"/>
            <a:gd name="T69" fmla="*/ 850 h 1600"/>
            <a:gd name="T70" fmla="*/ 393 w 1562"/>
            <a:gd name="T71" fmla="*/ 0 h 16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solidFill>
          <a:srgbClr val="5BC8F5">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296528</xdr:colOff>
      <xdr:row>20</xdr:row>
      <xdr:rowOff>176091</xdr:rowOff>
    </xdr:from>
    <xdr:to>
      <xdr:col>4</xdr:col>
      <xdr:colOff>563082</xdr:colOff>
      <xdr:row>31</xdr:row>
      <xdr:rowOff>53381</xdr:rowOff>
    </xdr:to>
    <xdr:sp macro="" textlink="">
      <xdr:nvSpPr>
        <xdr:cNvPr id="71" name="Freeform 14">
          <a:extLst>
            <a:ext uri="{FF2B5EF4-FFF2-40B4-BE49-F238E27FC236}">
              <a16:creationId xmlns:a16="http://schemas.microsoft.com/office/drawing/2014/main" id="{00000000-0008-0000-0A00-000047000000}"/>
            </a:ext>
          </a:extLst>
        </xdr:cNvPr>
        <xdr:cNvSpPr>
          <a:spLocks/>
        </xdr:cNvSpPr>
      </xdr:nvSpPr>
      <xdr:spPr bwMode="auto">
        <a:xfrm flipH="1">
          <a:off x="1820528" y="2462091"/>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555794</xdr:colOff>
      <xdr:row>20</xdr:row>
      <xdr:rowOff>178373</xdr:rowOff>
    </xdr:from>
    <xdr:to>
      <xdr:col>4</xdr:col>
      <xdr:colOff>293399</xdr:colOff>
      <xdr:row>31</xdr:row>
      <xdr:rowOff>53381</xdr:rowOff>
    </xdr:to>
    <xdr:sp macro="" textlink="">
      <xdr:nvSpPr>
        <xdr:cNvPr id="72" name="Freeform 15">
          <a:extLst>
            <a:ext uri="{FF2B5EF4-FFF2-40B4-BE49-F238E27FC236}">
              <a16:creationId xmlns:a16="http://schemas.microsoft.com/office/drawing/2014/main" id="{00000000-0008-0000-0A00-000048000000}"/>
            </a:ext>
          </a:extLst>
        </xdr:cNvPr>
        <xdr:cNvSpPr>
          <a:spLocks/>
        </xdr:cNvSpPr>
      </xdr:nvSpPr>
      <xdr:spPr bwMode="auto">
        <a:xfrm flipH="1">
          <a:off x="2079794" y="2464373"/>
          <a:ext cx="1261605" cy="1970508"/>
        </a:xfrm>
        <a:custGeom>
          <a:avLst/>
          <a:gdLst>
            <a:gd name="T0" fmla="*/ 924 w 1090"/>
            <a:gd name="T1" fmla="*/ 0 h 1727"/>
            <a:gd name="T2" fmla="*/ 938 w 1090"/>
            <a:gd name="T3" fmla="*/ 31 h 1727"/>
            <a:gd name="T4" fmla="*/ 953 w 1090"/>
            <a:gd name="T5" fmla="*/ 71 h 1727"/>
            <a:gd name="T6" fmla="*/ 972 w 1090"/>
            <a:gd name="T7" fmla="*/ 119 h 1727"/>
            <a:gd name="T8" fmla="*/ 992 w 1090"/>
            <a:gd name="T9" fmla="*/ 178 h 1727"/>
            <a:gd name="T10" fmla="*/ 1011 w 1090"/>
            <a:gd name="T11" fmla="*/ 245 h 1727"/>
            <a:gd name="T12" fmla="*/ 1032 w 1090"/>
            <a:gd name="T13" fmla="*/ 320 h 1727"/>
            <a:gd name="T14" fmla="*/ 1049 w 1090"/>
            <a:gd name="T15" fmla="*/ 401 h 1727"/>
            <a:gd name="T16" fmla="*/ 1065 w 1090"/>
            <a:gd name="T17" fmla="*/ 491 h 1727"/>
            <a:gd name="T18" fmla="*/ 1078 w 1090"/>
            <a:gd name="T19" fmla="*/ 587 h 1727"/>
            <a:gd name="T20" fmla="*/ 1086 w 1090"/>
            <a:gd name="T21" fmla="*/ 689 h 1727"/>
            <a:gd name="T22" fmla="*/ 1090 w 1090"/>
            <a:gd name="T23" fmla="*/ 796 h 1727"/>
            <a:gd name="T24" fmla="*/ 1088 w 1090"/>
            <a:gd name="T25" fmla="*/ 910 h 1727"/>
            <a:gd name="T26" fmla="*/ 1078 w 1090"/>
            <a:gd name="T27" fmla="*/ 1027 h 1727"/>
            <a:gd name="T28" fmla="*/ 1061 w 1090"/>
            <a:gd name="T29" fmla="*/ 1147 h 1727"/>
            <a:gd name="T30" fmla="*/ 1036 w 1090"/>
            <a:gd name="T31" fmla="*/ 1272 h 1727"/>
            <a:gd name="T32" fmla="*/ 1001 w 1090"/>
            <a:gd name="T33" fmla="*/ 1399 h 1727"/>
            <a:gd name="T34" fmla="*/ 955 w 1090"/>
            <a:gd name="T35" fmla="*/ 1529 h 1727"/>
            <a:gd name="T36" fmla="*/ 900 w 1090"/>
            <a:gd name="T37" fmla="*/ 1662 h 1727"/>
            <a:gd name="T38" fmla="*/ 861 w 1090"/>
            <a:gd name="T39" fmla="*/ 1727 h 1727"/>
            <a:gd name="T40" fmla="*/ 0 w 1090"/>
            <a:gd name="T41" fmla="*/ 1336 h 1727"/>
            <a:gd name="T42" fmla="*/ 32 w 1090"/>
            <a:gd name="T43" fmla="*/ 1215 h 1727"/>
            <a:gd name="T44" fmla="*/ 57 w 1090"/>
            <a:gd name="T45" fmla="*/ 1098 h 1727"/>
            <a:gd name="T46" fmla="*/ 74 w 1090"/>
            <a:gd name="T47" fmla="*/ 984 h 1727"/>
            <a:gd name="T48" fmla="*/ 84 w 1090"/>
            <a:gd name="T49" fmla="*/ 875 h 1727"/>
            <a:gd name="T50" fmla="*/ 88 w 1090"/>
            <a:gd name="T51" fmla="*/ 773 h 1727"/>
            <a:gd name="T52" fmla="*/ 88 w 1090"/>
            <a:gd name="T53" fmla="*/ 677 h 1727"/>
            <a:gd name="T54" fmla="*/ 84 w 1090"/>
            <a:gd name="T55" fmla="*/ 589 h 1727"/>
            <a:gd name="T56" fmla="*/ 76 w 1090"/>
            <a:gd name="T57" fmla="*/ 508 h 1727"/>
            <a:gd name="T58" fmla="*/ 67 w 1090"/>
            <a:gd name="T59" fmla="*/ 437 h 1727"/>
            <a:gd name="T60" fmla="*/ 57 w 1090"/>
            <a:gd name="T61" fmla="*/ 378 h 1727"/>
            <a:gd name="T62" fmla="*/ 50 w 1090"/>
            <a:gd name="T63" fmla="*/ 330 h 1727"/>
            <a:gd name="T64" fmla="*/ 924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solidFill>
          <a:srgbClr val="2A98E5">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119033</xdr:colOff>
      <xdr:row>28</xdr:row>
      <xdr:rowOff>176468</xdr:rowOff>
    </xdr:from>
    <xdr:to>
      <xdr:col>5</xdr:col>
      <xdr:colOff>519849</xdr:colOff>
      <xdr:row>38</xdr:row>
      <xdr:rowOff>130158</xdr:rowOff>
    </xdr:to>
    <xdr:sp macro="" textlink="">
      <xdr:nvSpPr>
        <xdr:cNvPr id="73" name="Freeform 16">
          <a:extLst>
            <a:ext uri="{FF2B5EF4-FFF2-40B4-BE49-F238E27FC236}">
              <a16:creationId xmlns:a16="http://schemas.microsoft.com/office/drawing/2014/main" id="{00000000-0008-0000-0A00-000049000000}"/>
            </a:ext>
          </a:extLst>
        </xdr:cNvPr>
        <xdr:cNvSpPr>
          <a:spLocks/>
        </xdr:cNvSpPr>
      </xdr:nvSpPr>
      <xdr:spPr bwMode="auto">
        <a:xfrm flipH="1">
          <a:off x="2405033" y="3986468"/>
          <a:ext cx="1924816" cy="1858690"/>
        </a:xfrm>
        <a:custGeom>
          <a:avLst/>
          <a:gdLst>
            <a:gd name="T0" fmla="*/ 660 w 1663"/>
            <a:gd name="T1" fmla="*/ 0 h 1629"/>
            <a:gd name="T2" fmla="*/ 811 w 1663"/>
            <a:gd name="T3" fmla="*/ 71 h 1629"/>
            <a:gd name="T4" fmla="*/ 1658 w 1663"/>
            <a:gd name="T5" fmla="*/ 472 h 1629"/>
            <a:gd name="T6" fmla="*/ 1663 w 1663"/>
            <a:gd name="T7" fmla="*/ 474 h 1629"/>
            <a:gd name="T8" fmla="*/ 1274 w 1663"/>
            <a:gd name="T9" fmla="*/ 1383 h 1629"/>
            <a:gd name="T10" fmla="*/ 447 w 1663"/>
            <a:gd name="T11" fmla="*/ 1608 h 1629"/>
            <a:gd name="T12" fmla="*/ 374 w 1663"/>
            <a:gd name="T13" fmla="*/ 1629 h 1629"/>
            <a:gd name="T14" fmla="*/ 55 w 1663"/>
            <a:gd name="T15" fmla="*/ 735 h 1629"/>
            <a:gd name="T16" fmla="*/ 0 w 1663"/>
            <a:gd name="T17" fmla="*/ 585 h 1629"/>
            <a:gd name="T18" fmla="*/ 101 w 1663"/>
            <a:gd name="T19" fmla="*/ 525 h 1629"/>
            <a:gd name="T20" fmla="*/ 197 w 1663"/>
            <a:gd name="T21" fmla="*/ 460 h 1629"/>
            <a:gd name="T22" fmla="*/ 286 w 1663"/>
            <a:gd name="T23" fmla="*/ 391 h 1629"/>
            <a:gd name="T24" fmla="*/ 261 w 1663"/>
            <a:gd name="T25" fmla="*/ 213 h 1629"/>
            <a:gd name="T26" fmla="*/ 431 w 1663"/>
            <a:gd name="T27" fmla="*/ 259 h 1629"/>
            <a:gd name="T28" fmla="*/ 478 w 1663"/>
            <a:gd name="T29" fmla="*/ 213 h 1629"/>
            <a:gd name="T30" fmla="*/ 518 w 1663"/>
            <a:gd name="T31" fmla="*/ 169 h 1629"/>
            <a:gd name="T32" fmla="*/ 554 w 1663"/>
            <a:gd name="T33" fmla="*/ 130 h 1629"/>
            <a:gd name="T34" fmla="*/ 585 w 1663"/>
            <a:gd name="T35" fmla="*/ 94 h 1629"/>
            <a:gd name="T36" fmla="*/ 612 w 1663"/>
            <a:gd name="T37" fmla="*/ 61 h 1629"/>
            <a:gd name="T38" fmla="*/ 631 w 1663"/>
            <a:gd name="T39" fmla="*/ 36 h 1629"/>
            <a:gd name="T40" fmla="*/ 646 w 1663"/>
            <a:gd name="T41" fmla="*/ 17 h 1629"/>
            <a:gd name="T42" fmla="*/ 656 w 1663"/>
            <a:gd name="T43" fmla="*/ 3 h 1629"/>
            <a:gd name="T44" fmla="*/ 660 w 1663"/>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124820</xdr:colOff>
      <xdr:row>29</xdr:row>
      <xdr:rowOff>66979</xdr:rowOff>
    </xdr:from>
    <xdr:to>
      <xdr:col>5</xdr:col>
      <xdr:colOff>456190</xdr:colOff>
      <xdr:row>38</xdr:row>
      <xdr:rowOff>130157</xdr:rowOff>
    </xdr:to>
    <xdr:sp macro="" textlink="">
      <xdr:nvSpPr>
        <xdr:cNvPr id="74" name="Freeform 17">
          <a:extLst>
            <a:ext uri="{FF2B5EF4-FFF2-40B4-BE49-F238E27FC236}">
              <a16:creationId xmlns:a16="http://schemas.microsoft.com/office/drawing/2014/main" id="{00000000-0008-0000-0A00-00004A000000}"/>
            </a:ext>
          </a:extLst>
        </xdr:cNvPr>
        <xdr:cNvSpPr>
          <a:spLocks/>
        </xdr:cNvSpPr>
      </xdr:nvSpPr>
      <xdr:spPr bwMode="auto">
        <a:xfrm flipH="1">
          <a:off x="3512999" y="5591479"/>
          <a:ext cx="1855370" cy="1777678"/>
        </a:xfrm>
        <a:custGeom>
          <a:avLst/>
          <a:gdLst>
            <a:gd name="T0" fmla="*/ 756 w 1603"/>
            <a:gd name="T1" fmla="*/ 0 h 1558"/>
            <a:gd name="T2" fmla="*/ 1603 w 1603"/>
            <a:gd name="T3" fmla="*/ 401 h 1558"/>
            <a:gd name="T4" fmla="*/ 1591 w 1603"/>
            <a:gd name="T5" fmla="*/ 428 h 1558"/>
            <a:gd name="T6" fmla="*/ 1576 w 1603"/>
            <a:gd name="T7" fmla="*/ 460 h 1558"/>
            <a:gd name="T8" fmla="*/ 1557 w 1603"/>
            <a:gd name="T9" fmla="*/ 502 h 1558"/>
            <a:gd name="T10" fmla="*/ 1534 w 1603"/>
            <a:gd name="T11" fmla="*/ 549 h 1558"/>
            <a:gd name="T12" fmla="*/ 1505 w 1603"/>
            <a:gd name="T13" fmla="*/ 602 h 1558"/>
            <a:gd name="T14" fmla="*/ 1472 w 1603"/>
            <a:gd name="T15" fmla="*/ 658 h 1558"/>
            <a:gd name="T16" fmla="*/ 1434 w 1603"/>
            <a:gd name="T17" fmla="*/ 719 h 1558"/>
            <a:gd name="T18" fmla="*/ 1390 w 1603"/>
            <a:gd name="T19" fmla="*/ 783 h 1558"/>
            <a:gd name="T20" fmla="*/ 1342 w 1603"/>
            <a:gd name="T21" fmla="*/ 850 h 1558"/>
            <a:gd name="T22" fmla="*/ 1288 w 1603"/>
            <a:gd name="T23" fmla="*/ 919 h 1558"/>
            <a:gd name="T24" fmla="*/ 1227 w 1603"/>
            <a:gd name="T25" fmla="*/ 988 h 1558"/>
            <a:gd name="T26" fmla="*/ 1161 w 1603"/>
            <a:gd name="T27" fmla="*/ 1057 h 1558"/>
            <a:gd name="T28" fmla="*/ 1088 w 1603"/>
            <a:gd name="T29" fmla="*/ 1126 h 1558"/>
            <a:gd name="T30" fmla="*/ 1010 w 1603"/>
            <a:gd name="T31" fmla="*/ 1195 h 1558"/>
            <a:gd name="T32" fmla="*/ 923 w 1603"/>
            <a:gd name="T33" fmla="*/ 1261 h 1558"/>
            <a:gd name="T34" fmla="*/ 831 w 1603"/>
            <a:gd name="T35" fmla="*/ 1324 h 1558"/>
            <a:gd name="T36" fmla="*/ 733 w 1603"/>
            <a:gd name="T37" fmla="*/ 1385 h 1558"/>
            <a:gd name="T38" fmla="*/ 626 w 1603"/>
            <a:gd name="T39" fmla="*/ 1441 h 1558"/>
            <a:gd name="T40" fmla="*/ 513 w 1603"/>
            <a:gd name="T41" fmla="*/ 1493 h 1558"/>
            <a:gd name="T42" fmla="*/ 392 w 1603"/>
            <a:gd name="T43" fmla="*/ 1537 h 1558"/>
            <a:gd name="T44" fmla="*/ 319 w 1603"/>
            <a:gd name="T45" fmla="*/ 1558 h 1558"/>
            <a:gd name="T46" fmla="*/ 0 w 1603"/>
            <a:gd name="T47" fmla="*/ 664 h 1558"/>
            <a:gd name="T48" fmla="*/ 100 w 1603"/>
            <a:gd name="T49" fmla="*/ 610 h 1558"/>
            <a:gd name="T50" fmla="*/ 194 w 1603"/>
            <a:gd name="T51" fmla="*/ 552 h 1558"/>
            <a:gd name="T52" fmla="*/ 281 w 1603"/>
            <a:gd name="T53" fmla="*/ 491 h 1558"/>
            <a:gd name="T54" fmla="*/ 361 w 1603"/>
            <a:gd name="T55" fmla="*/ 428 h 1558"/>
            <a:gd name="T56" fmla="*/ 434 w 1603"/>
            <a:gd name="T57" fmla="*/ 366 h 1558"/>
            <a:gd name="T58" fmla="*/ 499 w 1603"/>
            <a:gd name="T59" fmla="*/ 303 h 1558"/>
            <a:gd name="T60" fmla="*/ 559 w 1603"/>
            <a:gd name="T61" fmla="*/ 243 h 1558"/>
            <a:gd name="T62" fmla="*/ 613 w 1603"/>
            <a:gd name="T63" fmla="*/ 184 h 1558"/>
            <a:gd name="T64" fmla="*/ 659 w 1603"/>
            <a:gd name="T65" fmla="*/ 130 h 1558"/>
            <a:gd name="T66" fmla="*/ 697 w 1603"/>
            <a:gd name="T67" fmla="*/ 80 h 1558"/>
            <a:gd name="T68" fmla="*/ 730 w 1603"/>
            <a:gd name="T69" fmla="*/ 38 h 1558"/>
            <a:gd name="T70" fmla="*/ 756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4</xdr:col>
      <xdr:colOff>533400</xdr:colOff>
      <xdr:row>20</xdr:row>
      <xdr:rowOff>73624</xdr:rowOff>
    </xdr:from>
    <xdr:to>
      <xdr:col>9</xdr:col>
      <xdr:colOff>495300</xdr:colOff>
      <xdr:row>26</xdr:row>
      <xdr:rowOff>84594</xdr:rowOff>
    </xdr:to>
    <xdr:sp macro="" textlink="">
      <xdr:nvSpPr>
        <xdr:cNvPr id="75" name="TextBox 121">
          <a:extLst>
            <a:ext uri="{FF2B5EF4-FFF2-40B4-BE49-F238E27FC236}">
              <a16:creationId xmlns:a16="http://schemas.microsoft.com/office/drawing/2014/main" id="{00000000-0008-0000-0A00-00004B000000}"/>
            </a:ext>
          </a:extLst>
        </xdr:cNvPr>
        <xdr:cNvSpPr txBox="1"/>
      </xdr:nvSpPr>
      <xdr:spPr>
        <a:xfrm>
          <a:off x="3581400" y="2359624"/>
          <a:ext cx="3771900" cy="115397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400" kern="0">
              <a:solidFill>
                <a:schemeClr val="tx1">
                  <a:lumMod val="50000"/>
                  <a:lumOff val="50000"/>
                </a:schemeClr>
              </a:solidFill>
              <a:latin typeface="Arial" pitchFamily="34" charset="0"/>
              <a:cs typeface="Arial" pitchFamily="34" charset="0"/>
            </a:rPr>
            <a:t>Componentes</a:t>
          </a:r>
          <a:endParaRPr lang="en-US" sz="2400" kern="0" baseline="0">
            <a:solidFill>
              <a:schemeClr val="tx1">
                <a:lumMod val="50000"/>
                <a:lumOff val="50000"/>
              </a:schemeClr>
            </a:solidFill>
            <a:latin typeface="Arial" pitchFamily="34" charset="0"/>
            <a:cs typeface="Arial" pitchFamily="34" charset="0"/>
          </a:endParaRPr>
        </a:p>
        <a:p>
          <a:pPr algn="ctr"/>
          <a:r>
            <a:rPr lang="en-US" sz="2400" kern="0" baseline="0">
              <a:solidFill>
                <a:schemeClr val="tx1">
                  <a:lumMod val="50000"/>
                  <a:lumOff val="50000"/>
                </a:schemeClr>
              </a:solidFill>
              <a:latin typeface="Arial" pitchFamily="34" charset="0"/>
              <a:cs typeface="Arial" pitchFamily="34" charset="0"/>
            </a:rPr>
            <a:t>Plan Anticorrupción y de Atención al Ciudadano</a:t>
          </a:r>
          <a:r>
            <a:rPr lang="en-US" sz="2400" kern="0">
              <a:solidFill>
                <a:schemeClr val="tx1">
                  <a:lumMod val="50000"/>
                  <a:lumOff val="50000"/>
                </a:schemeClr>
              </a:solidFill>
              <a:latin typeface="Arial" pitchFamily="34" charset="0"/>
              <a:cs typeface="Arial" pitchFamily="34" charset="0"/>
            </a:rPr>
            <a:t> </a:t>
          </a:r>
        </a:p>
      </xdr:txBody>
    </xdr:sp>
    <xdr:clientData/>
  </xdr:twoCellAnchor>
  <xdr:twoCellAnchor>
    <xdr:from>
      <xdr:col>3</xdr:col>
      <xdr:colOff>272694</xdr:colOff>
      <xdr:row>13</xdr:row>
      <xdr:rowOff>164634</xdr:rowOff>
    </xdr:from>
    <xdr:to>
      <xdr:col>5</xdr:col>
      <xdr:colOff>8907</xdr:colOff>
      <xdr:row>20</xdr:row>
      <xdr:rowOff>36489</xdr:rowOff>
    </xdr:to>
    <xdr:grpSp>
      <xdr:nvGrpSpPr>
        <xdr:cNvPr id="78" name="Group 52">
          <a:extLst>
            <a:ext uri="{FF2B5EF4-FFF2-40B4-BE49-F238E27FC236}">
              <a16:creationId xmlns:a16="http://schemas.microsoft.com/office/drawing/2014/main" id="{00000000-0008-0000-0A00-00004E000000}"/>
            </a:ext>
          </a:extLst>
        </xdr:cNvPr>
        <xdr:cNvGrpSpPr/>
      </xdr:nvGrpSpPr>
      <xdr:grpSpPr>
        <a:xfrm>
          <a:off x="3936009" y="2570141"/>
          <a:ext cx="1352161" cy="1173224"/>
          <a:chOff x="3168135" y="1391773"/>
          <a:chExt cx="1260213" cy="1205355"/>
        </a:xfrm>
      </xdr:grpSpPr>
      <xdr:sp macro="" textlink="">
        <xdr:nvSpPr>
          <xdr:cNvPr id="99" name="TextBox 48">
            <a:extLst>
              <a:ext uri="{FF2B5EF4-FFF2-40B4-BE49-F238E27FC236}">
                <a16:creationId xmlns:a16="http://schemas.microsoft.com/office/drawing/2014/main" id="{00000000-0008-0000-0A00-000063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00" name="TextBox 121">
            <a:extLst>
              <a:ext uri="{FF2B5EF4-FFF2-40B4-BE49-F238E27FC236}">
                <a16:creationId xmlns:a16="http://schemas.microsoft.com/office/drawing/2014/main" id="{00000000-0008-0000-0A00-000064000000}"/>
              </a:ext>
            </a:extLst>
          </xdr:cNvPr>
          <xdr:cNvSpPr txBox="1"/>
        </xdr:nvSpPr>
        <xdr:spPr>
          <a:xfrm>
            <a:off x="3168135" y="1929638"/>
            <a:ext cx="1206048" cy="66749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Gestión del Riesgo de Corrupción</a:t>
            </a:r>
          </a:p>
        </xdr:txBody>
      </xdr:sp>
      <xdr:cxnSp macro="">
        <xdr:nvCxnSpPr>
          <xdr:cNvPr id="101" name="Straight Connector 51">
            <a:extLst>
              <a:ext uri="{FF2B5EF4-FFF2-40B4-BE49-F238E27FC236}">
                <a16:creationId xmlns:a16="http://schemas.microsoft.com/office/drawing/2014/main" id="{00000000-0008-0000-0A00-000065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438150</xdr:colOff>
      <xdr:row>22</xdr:row>
      <xdr:rowOff>83832</xdr:rowOff>
    </xdr:from>
    <xdr:to>
      <xdr:col>4</xdr:col>
      <xdr:colOff>304800</xdr:colOff>
      <xdr:row>27</xdr:row>
      <xdr:rowOff>116393</xdr:rowOff>
    </xdr:to>
    <xdr:grpSp>
      <xdr:nvGrpSpPr>
        <xdr:cNvPr id="79" name="Group 53">
          <a:extLst>
            <a:ext uri="{FF2B5EF4-FFF2-40B4-BE49-F238E27FC236}">
              <a16:creationId xmlns:a16="http://schemas.microsoft.com/office/drawing/2014/main" id="{00000000-0008-0000-0A00-00004F000000}"/>
            </a:ext>
          </a:extLst>
        </xdr:cNvPr>
        <xdr:cNvGrpSpPr/>
      </xdr:nvGrpSpPr>
      <xdr:grpSpPr>
        <a:xfrm>
          <a:off x="3295396" y="4159643"/>
          <a:ext cx="1492504" cy="960042"/>
          <a:chOff x="3055067" y="1448923"/>
          <a:chExt cx="1390650" cy="985062"/>
        </a:xfrm>
      </xdr:grpSpPr>
      <xdr:sp macro="" textlink="">
        <xdr:nvSpPr>
          <xdr:cNvPr id="96" name="TextBox 54">
            <a:extLst>
              <a:ext uri="{FF2B5EF4-FFF2-40B4-BE49-F238E27FC236}">
                <a16:creationId xmlns:a16="http://schemas.microsoft.com/office/drawing/2014/main" id="{00000000-0008-0000-0A00-000060000000}"/>
              </a:ext>
            </a:extLst>
          </xdr:cNvPr>
          <xdr:cNvSpPr txBox="1"/>
        </xdr:nvSpPr>
        <xdr:spPr>
          <a:xfrm>
            <a:off x="3497780" y="144892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97" name="TextBox 121">
            <a:extLst>
              <a:ext uri="{FF2B5EF4-FFF2-40B4-BE49-F238E27FC236}">
                <a16:creationId xmlns:a16="http://schemas.microsoft.com/office/drawing/2014/main" id="{00000000-0008-0000-0A00-000061000000}"/>
              </a:ext>
            </a:extLst>
          </xdr:cNvPr>
          <xdr:cNvSpPr txBox="1"/>
        </xdr:nvSpPr>
        <xdr:spPr>
          <a:xfrm>
            <a:off x="3055067" y="1958214"/>
            <a:ext cx="1390650" cy="47577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50" b="1" kern="0">
                <a:solidFill>
                  <a:schemeClr val="bg1"/>
                </a:solidFill>
                <a:latin typeface="Arial" pitchFamily="34" charset="0"/>
                <a:cs typeface="Arial" pitchFamily="34" charset="0"/>
              </a:rPr>
              <a:t>Racionalización de Trámites</a:t>
            </a:r>
          </a:p>
        </xdr:txBody>
      </xdr:sp>
      <xdr:cxnSp macro="">
        <xdr:nvCxnSpPr>
          <xdr:cNvPr id="98" name="Straight Connector 56">
            <a:extLst>
              <a:ext uri="{FF2B5EF4-FFF2-40B4-BE49-F238E27FC236}">
                <a16:creationId xmlns:a16="http://schemas.microsoft.com/office/drawing/2014/main" id="{00000000-0008-0000-0A00-000062000000}"/>
              </a:ext>
            </a:extLst>
          </xdr:cNvPr>
          <xdr:cNvCxnSpPr/>
        </xdr:nvCxnSpPr>
        <xdr:spPr>
          <a:xfrm>
            <a:off x="3323521" y="18699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494396</xdr:colOff>
      <xdr:row>31</xdr:row>
      <xdr:rowOff>3034</xdr:rowOff>
    </xdr:from>
    <xdr:to>
      <xdr:col>5</xdr:col>
      <xdr:colOff>176444</xdr:colOff>
      <xdr:row>35</xdr:row>
      <xdr:rowOff>178470</xdr:rowOff>
    </xdr:to>
    <xdr:grpSp>
      <xdr:nvGrpSpPr>
        <xdr:cNvPr id="80" name="Group 57">
          <a:extLst>
            <a:ext uri="{FF2B5EF4-FFF2-40B4-BE49-F238E27FC236}">
              <a16:creationId xmlns:a16="http://schemas.microsoft.com/office/drawing/2014/main" id="{00000000-0008-0000-0A00-000050000000}"/>
            </a:ext>
          </a:extLst>
        </xdr:cNvPr>
        <xdr:cNvGrpSpPr/>
      </xdr:nvGrpSpPr>
      <xdr:grpSpPr>
        <a:xfrm>
          <a:off x="4173332" y="5751054"/>
          <a:ext cx="1295329" cy="911401"/>
          <a:chOff x="3158610" y="1658473"/>
          <a:chExt cx="1206048" cy="937436"/>
        </a:xfrm>
      </xdr:grpSpPr>
      <xdr:sp macro="" textlink="">
        <xdr:nvSpPr>
          <xdr:cNvPr id="93" name="TextBox 58">
            <a:extLst>
              <a:ext uri="{FF2B5EF4-FFF2-40B4-BE49-F238E27FC236}">
                <a16:creationId xmlns:a16="http://schemas.microsoft.com/office/drawing/2014/main" id="{00000000-0008-0000-0A00-00005D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94" name="TextBox 121">
            <a:extLst>
              <a:ext uri="{FF2B5EF4-FFF2-40B4-BE49-F238E27FC236}">
                <a16:creationId xmlns:a16="http://schemas.microsoft.com/office/drawing/2014/main" id="{00000000-0008-0000-0A00-00005E000000}"/>
              </a:ext>
            </a:extLst>
          </xdr:cNvPr>
          <xdr:cNvSpPr txBox="1"/>
        </xdr:nvSpPr>
        <xdr:spPr>
          <a:xfrm>
            <a:off x="3158610" y="2120138"/>
            <a:ext cx="1206048" cy="47577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Rendición de Cuentas</a:t>
            </a:r>
          </a:p>
        </xdr:txBody>
      </xdr:sp>
      <xdr:cxnSp macro="">
        <xdr:nvCxnSpPr>
          <xdr:cNvPr id="95" name="Straight Connector 60">
            <a:extLst>
              <a:ext uri="{FF2B5EF4-FFF2-40B4-BE49-F238E27FC236}">
                <a16:creationId xmlns:a16="http://schemas.microsoft.com/office/drawing/2014/main" id="{00000000-0008-0000-0A00-00005F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247105</xdr:colOff>
      <xdr:row>14</xdr:row>
      <xdr:rowOff>12234</xdr:rowOff>
    </xdr:from>
    <xdr:to>
      <xdr:col>11</xdr:col>
      <xdr:colOff>85725</xdr:colOff>
      <xdr:row>21</xdr:row>
      <xdr:rowOff>9134</xdr:rowOff>
    </xdr:to>
    <xdr:grpSp>
      <xdr:nvGrpSpPr>
        <xdr:cNvPr id="81" name="Group 61">
          <a:extLst>
            <a:ext uri="{FF2B5EF4-FFF2-40B4-BE49-F238E27FC236}">
              <a16:creationId xmlns:a16="http://schemas.microsoft.com/office/drawing/2014/main" id="{00000000-0008-0000-0A00-000051000000}"/>
            </a:ext>
          </a:extLst>
        </xdr:cNvPr>
        <xdr:cNvGrpSpPr/>
      </xdr:nvGrpSpPr>
      <xdr:grpSpPr>
        <a:xfrm>
          <a:off x="8815795" y="2607733"/>
          <a:ext cx="1461045" cy="1294840"/>
          <a:chOff x="3152071" y="1420348"/>
          <a:chExt cx="1362620" cy="1330400"/>
        </a:xfrm>
      </xdr:grpSpPr>
      <xdr:sp macro="" textlink="">
        <xdr:nvSpPr>
          <xdr:cNvPr id="90" name="TextBox 62">
            <a:extLst>
              <a:ext uri="{FF2B5EF4-FFF2-40B4-BE49-F238E27FC236}">
                <a16:creationId xmlns:a16="http://schemas.microsoft.com/office/drawing/2014/main" id="{00000000-0008-0000-0A00-00005A000000}"/>
              </a:ext>
            </a:extLst>
          </xdr:cNvPr>
          <xdr:cNvSpPr txBox="1"/>
        </xdr:nvSpPr>
        <xdr:spPr>
          <a:xfrm>
            <a:off x="3297755" y="14203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91" name="TextBox 121">
            <a:extLst>
              <a:ext uri="{FF2B5EF4-FFF2-40B4-BE49-F238E27FC236}">
                <a16:creationId xmlns:a16="http://schemas.microsoft.com/office/drawing/2014/main" id="{00000000-0008-0000-0A00-00005B000000}"/>
              </a:ext>
            </a:extLst>
          </xdr:cNvPr>
          <xdr:cNvSpPr txBox="1"/>
        </xdr:nvSpPr>
        <xdr:spPr>
          <a:xfrm>
            <a:off x="3168135" y="1891538"/>
            <a:ext cx="1346556" cy="85921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Mecanismos</a:t>
            </a:r>
            <a:r>
              <a:rPr lang="en-US" sz="1300" b="1" kern="0" baseline="0">
                <a:solidFill>
                  <a:schemeClr val="bg1"/>
                </a:solidFill>
                <a:latin typeface="Arial" pitchFamily="34" charset="0"/>
                <a:cs typeface="Arial" pitchFamily="34" charset="0"/>
              </a:rPr>
              <a:t> para mejorar la Atención al Ciudadano</a:t>
            </a:r>
            <a:endParaRPr lang="en-US" sz="1300" b="1" kern="0">
              <a:solidFill>
                <a:schemeClr val="bg1"/>
              </a:solidFill>
              <a:latin typeface="Arial" pitchFamily="34" charset="0"/>
              <a:cs typeface="Arial" pitchFamily="34" charset="0"/>
            </a:endParaRPr>
          </a:p>
        </xdr:txBody>
      </xdr:sp>
      <xdr:cxnSp macro="">
        <xdr:nvCxnSpPr>
          <xdr:cNvPr id="92" name="Straight Connector 64">
            <a:extLst>
              <a:ext uri="{FF2B5EF4-FFF2-40B4-BE49-F238E27FC236}">
                <a16:creationId xmlns:a16="http://schemas.microsoft.com/office/drawing/2014/main" id="{00000000-0008-0000-0A00-00005C000000}"/>
              </a:ext>
            </a:extLst>
          </xdr:cNvPr>
          <xdr:cNvCxnSpPr/>
        </xdr:nvCxnSpPr>
        <xdr:spPr>
          <a:xfrm>
            <a:off x="3152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733425</xdr:colOff>
      <xdr:row>22</xdr:row>
      <xdr:rowOff>17157</xdr:rowOff>
    </xdr:from>
    <xdr:to>
      <xdr:col>11</xdr:col>
      <xdr:colOff>587989</xdr:colOff>
      <xdr:row>29</xdr:row>
      <xdr:rowOff>94259</xdr:rowOff>
    </xdr:to>
    <xdr:grpSp>
      <xdr:nvGrpSpPr>
        <xdr:cNvPr id="82" name="Group 65">
          <a:extLst>
            <a:ext uri="{FF2B5EF4-FFF2-40B4-BE49-F238E27FC236}">
              <a16:creationId xmlns:a16="http://schemas.microsoft.com/office/drawing/2014/main" id="{00000000-0008-0000-0A00-000052000000}"/>
            </a:ext>
          </a:extLst>
        </xdr:cNvPr>
        <xdr:cNvGrpSpPr/>
      </xdr:nvGrpSpPr>
      <xdr:grpSpPr>
        <a:xfrm>
          <a:off x="9337548" y="4095635"/>
          <a:ext cx="1479275" cy="1373518"/>
          <a:chOff x="3071819" y="1382248"/>
          <a:chExt cx="1378564" cy="1410602"/>
        </a:xfrm>
      </xdr:grpSpPr>
      <xdr:sp macro="" textlink="">
        <xdr:nvSpPr>
          <xdr:cNvPr id="87" name="TextBox 66">
            <a:extLst>
              <a:ext uri="{FF2B5EF4-FFF2-40B4-BE49-F238E27FC236}">
                <a16:creationId xmlns:a16="http://schemas.microsoft.com/office/drawing/2014/main" id="{00000000-0008-0000-0A00-000057000000}"/>
              </a:ext>
            </a:extLst>
          </xdr:cNvPr>
          <xdr:cNvSpPr txBox="1"/>
        </xdr:nvSpPr>
        <xdr:spPr>
          <a:xfrm>
            <a:off x="3497780" y="13822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88" name="TextBox 121">
            <a:extLst>
              <a:ext uri="{FF2B5EF4-FFF2-40B4-BE49-F238E27FC236}">
                <a16:creationId xmlns:a16="http://schemas.microsoft.com/office/drawing/2014/main" id="{00000000-0008-0000-0A00-000058000000}"/>
              </a:ext>
            </a:extLst>
          </xdr:cNvPr>
          <xdr:cNvSpPr txBox="1"/>
        </xdr:nvSpPr>
        <xdr:spPr>
          <a:xfrm>
            <a:off x="3071819" y="1815338"/>
            <a:ext cx="1378564" cy="97751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Mecanismos para la Transparencia</a:t>
            </a:r>
            <a:r>
              <a:rPr lang="en-US" sz="1200" b="1" kern="0" baseline="0">
                <a:solidFill>
                  <a:schemeClr val="bg1"/>
                </a:solidFill>
                <a:latin typeface="Arial" pitchFamily="34" charset="0"/>
                <a:cs typeface="Arial" pitchFamily="34" charset="0"/>
              </a:rPr>
              <a:t> y Acceso a la Información</a:t>
            </a:r>
            <a:endParaRPr lang="en-US" sz="1200" b="1" kern="0">
              <a:solidFill>
                <a:schemeClr val="bg1"/>
              </a:solidFill>
              <a:latin typeface="Arial" pitchFamily="34" charset="0"/>
              <a:cs typeface="Arial" pitchFamily="34" charset="0"/>
            </a:endParaRPr>
          </a:p>
        </xdr:txBody>
      </xdr:sp>
      <xdr:cxnSp macro="">
        <xdr:nvCxnSpPr>
          <xdr:cNvPr id="89" name="Straight Connector 68">
            <a:extLst>
              <a:ext uri="{FF2B5EF4-FFF2-40B4-BE49-F238E27FC236}">
                <a16:creationId xmlns:a16="http://schemas.microsoft.com/office/drawing/2014/main" id="{00000000-0008-0000-0A00-000059000000}"/>
              </a:ext>
            </a:extLst>
          </xdr:cNvPr>
          <xdr:cNvCxnSpPr/>
        </xdr:nvCxnSpPr>
        <xdr:spPr>
          <a:xfrm>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0</xdr:colOff>
      <xdr:row>13</xdr:row>
      <xdr:rowOff>0</xdr:rowOff>
    </xdr:from>
    <xdr:to>
      <xdr:col>5</xdr:col>
      <xdr:colOff>390525</xdr:colOff>
      <xdr:row>22</xdr:row>
      <xdr:rowOff>38100</xdr:rowOff>
    </xdr:to>
    <xdr:sp macro="[0]!Hoja10.Riesgos" textlink="">
      <xdr:nvSpPr>
        <xdr:cNvPr id="112" name="Elipse 111">
          <a:hlinkClick xmlns:r="http://schemas.openxmlformats.org/officeDocument/2006/relationships" r:id="rId1"/>
          <a:extLst>
            <a:ext uri="{FF2B5EF4-FFF2-40B4-BE49-F238E27FC236}">
              <a16:creationId xmlns:a16="http://schemas.microsoft.com/office/drawing/2014/main" id="{00000000-0008-0000-0A00-000070000000}"/>
            </a:ext>
          </a:extLst>
        </xdr:cNvPr>
        <xdr:cNvSpPr/>
      </xdr:nvSpPr>
      <xdr:spPr>
        <a:xfrm>
          <a:off x="2286000" y="790575"/>
          <a:ext cx="1914525" cy="19145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150719</xdr:colOff>
      <xdr:row>21</xdr:row>
      <xdr:rowOff>165288</xdr:rowOff>
    </xdr:from>
    <xdr:to>
      <xdr:col>4</xdr:col>
      <xdr:colOff>455519</xdr:colOff>
      <xdr:row>30</xdr:row>
      <xdr:rowOff>127188</xdr:rowOff>
    </xdr:to>
    <xdr:sp macro="[0]!Hoja5.Trámites" textlink="">
      <xdr:nvSpPr>
        <xdr:cNvPr id="113" name="Elipse 112">
          <a:hlinkClick xmlns:r="http://schemas.openxmlformats.org/officeDocument/2006/relationships" r:id="rId2"/>
          <a:extLst>
            <a:ext uri="{FF2B5EF4-FFF2-40B4-BE49-F238E27FC236}">
              <a16:creationId xmlns:a16="http://schemas.microsoft.com/office/drawing/2014/main" id="{00000000-0008-0000-0A00-000071000000}"/>
            </a:ext>
          </a:extLst>
        </xdr:cNvPr>
        <xdr:cNvSpPr/>
      </xdr:nvSpPr>
      <xdr:spPr>
        <a:xfrm>
          <a:off x="2849095" y="3930464"/>
          <a:ext cx="1882589" cy="1575548"/>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aseline="0">
              <a:solidFill>
                <a:schemeClr val="accent1"/>
              </a:solidFill>
            </a:rPr>
            <a:t>                                      </a:t>
          </a:r>
        </a:p>
        <a:p>
          <a:pPr algn="l"/>
          <a:endParaRPr lang="es-CO" sz="1100" baseline="0">
            <a:solidFill>
              <a:schemeClr val="accent1"/>
            </a:solidFill>
          </a:endParaRPr>
        </a:p>
        <a:p>
          <a:pPr algn="l"/>
          <a:r>
            <a:rPr lang="es-CO" sz="1100" baseline="0">
              <a:solidFill>
                <a:schemeClr val="accent1"/>
              </a:solidFill>
            </a:rPr>
            <a:t>  Mapa </a:t>
          </a:r>
          <a:endParaRPr lang="es-CO" sz="1100">
            <a:solidFill>
              <a:schemeClr val="accent1"/>
            </a:solidFill>
          </a:endParaRPr>
        </a:p>
      </xdr:txBody>
    </xdr:sp>
    <xdr:clientData/>
  </xdr:twoCellAnchor>
  <xdr:twoCellAnchor>
    <xdr:from>
      <xdr:col>3</xdr:col>
      <xdr:colOff>319368</xdr:colOff>
      <xdr:row>29</xdr:row>
      <xdr:rowOff>85725</xdr:rowOff>
    </xdr:from>
    <xdr:to>
      <xdr:col>5</xdr:col>
      <xdr:colOff>547968</xdr:colOff>
      <xdr:row>38</xdr:row>
      <xdr:rowOff>123825</xdr:rowOff>
    </xdr:to>
    <xdr:sp macro="[0]!Hoja6.Rendición_de_Cuentas" textlink="">
      <xdr:nvSpPr>
        <xdr:cNvPr id="114" name="Elipse 113">
          <a:hlinkClick xmlns:r="http://schemas.openxmlformats.org/officeDocument/2006/relationships" r:id="rId3"/>
          <a:extLst>
            <a:ext uri="{FF2B5EF4-FFF2-40B4-BE49-F238E27FC236}">
              <a16:creationId xmlns:a16="http://schemas.microsoft.com/office/drawing/2014/main" id="{00000000-0008-0000-0A00-000072000000}"/>
            </a:ext>
          </a:extLst>
        </xdr:cNvPr>
        <xdr:cNvSpPr/>
      </xdr:nvSpPr>
      <xdr:spPr>
        <a:xfrm>
          <a:off x="3806639" y="5285254"/>
          <a:ext cx="1806388" cy="1651747"/>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0</xdr:colOff>
      <xdr:row>13</xdr:row>
      <xdr:rowOff>0</xdr:rowOff>
    </xdr:from>
    <xdr:to>
      <xdr:col>11</xdr:col>
      <xdr:colOff>180975</xdr:colOff>
      <xdr:row>22</xdr:row>
      <xdr:rowOff>28575</xdr:rowOff>
    </xdr:to>
    <xdr:sp macro="[0]!Hoja8.Atención_al_Ciudadano" textlink="">
      <xdr:nvSpPr>
        <xdr:cNvPr id="115" name="Elipse 114">
          <a:hlinkClick xmlns:r="http://schemas.openxmlformats.org/officeDocument/2006/relationships" r:id="rId4"/>
          <a:extLst>
            <a:ext uri="{FF2B5EF4-FFF2-40B4-BE49-F238E27FC236}">
              <a16:creationId xmlns:a16="http://schemas.microsoft.com/office/drawing/2014/main" id="{00000000-0008-0000-0A00-000073000000}"/>
            </a:ext>
          </a:extLst>
        </xdr:cNvPr>
        <xdr:cNvSpPr/>
      </xdr:nvSpPr>
      <xdr:spPr>
        <a:xfrm>
          <a:off x="6858000" y="1905000"/>
          <a:ext cx="1704975" cy="174307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504825</xdr:colOff>
      <xdr:row>21</xdr:row>
      <xdr:rowOff>152400</xdr:rowOff>
    </xdr:from>
    <xdr:to>
      <xdr:col>11</xdr:col>
      <xdr:colOff>752475</xdr:colOff>
      <xdr:row>30</xdr:row>
      <xdr:rowOff>9525</xdr:rowOff>
    </xdr:to>
    <xdr:sp macro="[0]!Hoja7.Transparencia" textlink="">
      <xdr:nvSpPr>
        <xdr:cNvPr id="116" name="Elipse 115">
          <a:hlinkClick xmlns:r="http://schemas.openxmlformats.org/officeDocument/2006/relationships" r:id="rId5"/>
          <a:extLst>
            <a:ext uri="{FF2B5EF4-FFF2-40B4-BE49-F238E27FC236}">
              <a16:creationId xmlns:a16="http://schemas.microsoft.com/office/drawing/2014/main" id="{00000000-0008-0000-0A00-000074000000}"/>
            </a:ext>
          </a:extLst>
        </xdr:cNvPr>
        <xdr:cNvSpPr/>
      </xdr:nvSpPr>
      <xdr:spPr>
        <a:xfrm>
          <a:off x="7362825" y="3581400"/>
          <a:ext cx="1771650" cy="1571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304962</xdr:colOff>
      <xdr:row>44</xdr:row>
      <xdr:rowOff>29775</xdr:rowOff>
    </xdr:from>
    <xdr:to>
      <xdr:col>13</xdr:col>
      <xdr:colOff>652345</xdr:colOff>
      <xdr:row>45</xdr:row>
      <xdr:rowOff>172650</xdr:rowOff>
    </xdr:to>
    <xdr:sp macro="" textlink="">
      <xdr:nvSpPr>
        <xdr:cNvPr id="120" name="CuadroTexto 119">
          <a:extLst>
            <a:ext uri="{FF2B5EF4-FFF2-40B4-BE49-F238E27FC236}">
              <a16:creationId xmlns:a16="http://schemas.microsoft.com/office/drawing/2014/main" id="{00000000-0008-0000-0A00-000078000000}"/>
            </a:ext>
          </a:extLst>
        </xdr:cNvPr>
        <xdr:cNvSpPr txBox="1"/>
      </xdr:nvSpPr>
      <xdr:spPr>
        <a:xfrm>
          <a:off x="1910605" y="8411775"/>
          <a:ext cx="9749919"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a:latin typeface="Arial" panose="020B0604020202020204" pitchFamily="34" charset="0"/>
              <a:cs typeface="Arial" panose="020B0604020202020204" pitchFamily="34" charset="0"/>
            </a:rPr>
            <a:t>Para ver las actividades programadas por componente del Plan Anticorrupción y de Atención al Ciudadano, dar clic sobre cada</a:t>
          </a:r>
          <a:r>
            <a:rPr lang="es-CO" sz="1200" baseline="0">
              <a:latin typeface="Arial" panose="020B0604020202020204" pitchFamily="34" charset="0"/>
              <a:cs typeface="Arial" panose="020B0604020202020204" pitchFamily="34" charset="0"/>
            </a:rPr>
            <a:t> botón.</a:t>
          </a:r>
          <a:endParaRPr lang="es-CO" sz="1200">
            <a:latin typeface="Arial" panose="020B0604020202020204" pitchFamily="34" charset="0"/>
            <a:cs typeface="Arial" panose="020B0604020202020204" pitchFamily="34" charset="0"/>
          </a:endParaRPr>
        </a:p>
      </xdr:txBody>
    </xdr:sp>
    <xdr:clientData/>
  </xdr:twoCellAnchor>
  <xdr:twoCellAnchor editAs="oneCell">
    <xdr:from>
      <xdr:col>0</xdr:col>
      <xdr:colOff>123825</xdr:colOff>
      <xdr:row>0</xdr:row>
      <xdr:rowOff>66675</xdr:rowOff>
    </xdr:from>
    <xdr:to>
      <xdr:col>1</xdr:col>
      <xdr:colOff>284211</xdr:colOff>
      <xdr:row>10</xdr:row>
      <xdr:rowOff>139420</xdr:rowOff>
    </xdr:to>
    <xdr:pic macro="[0]!Hoja17.Integración_PAA">
      <xdr:nvPicPr>
        <xdr:cNvPr id="52" name="Imagen 51">
          <a:hlinkClick xmlns:r="http://schemas.openxmlformats.org/officeDocument/2006/relationships" r:id="rId6"/>
          <a:extLst>
            <a:ext uri="{FF2B5EF4-FFF2-40B4-BE49-F238E27FC236}">
              <a16:creationId xmlns:a16="http://schemas.microsoft.com/office/drawing/2014/main" id="{00000000-0008-0000-0A00-000034000000}"/>
            </a:ext>
          </a:extLst>
        </xdr:cNvPr>
        <xdr:cNvPicPr>
          <a:picLocks noChangeAspect="1"/>
        </xdr:cNvPicPr>
      </xdr:nvPicPr>
      <xdr:blipFill rotWithShape="1">
        <a:blip xmlns:r="http://schemas.openxmlformats.org/officeDocument/2006/relationships" r:embed="rId7"/>
        <a:srcRect l="4961"/>
        <a:stretch/>
      </xdr:blipFill>
      <xdr:spPr>
        <a:xfrm>
          <a:off x="123825" y="66675"/>
          <a:ext cx="1774033" cy="1977745"/>
        </a:xfrm>
        <a:prstGeom prst="rect">
          <a:avLst/>
        </a:prstGeom>
      </xdr:spPr>
    </xdr:pic>
    <xdr:clientData/>
  </xdr:twoCellAnchor>
  <xdr:twoCellAnchor>
    <xdr:from>
      <xdr:col>0</xdr:col>
      <xdr:colOff>19050</xdr:colOff>
      <xdr:row>0</xdr:row>
      <xdr:rowOff>57150</xdr:rowOff>
    </xdr:from>
    <xdr:to>
      <xdr:col>14</xdr:col>
      <xdr:colOff>361950</xdr:colOff>
      <xdr:row>10</xdr:row>
      <xdr:rowOff>180975</xdr:rowOff>
    </xdr:to>
    <xdr:sp macro="" textlink="">
      <xdr:nvSpPr>
        <xdr:cNvPr id="53" name="Rectángulo redondeado 52">
          <a:extLst>
            <a:ext uri="{FF2B5EF4-FFF2-40B4-BE49-F238E27FC236}">
              <a16:creationId xmlns:a16="http://schemas.microsoft.com/office/drawing/2014/main" id="{00000000-0008-0000-0A00-000035000000}"/>
            </a:ext>
          </a:extLst>
        </xdr:cNvPr>
        <xdr:cNvSpPr/>
      </xdr:nvSpPr>
      <xdr:spPr>
        <a:xfrm>
          <a:off x="19050" y="57150"/>
          <a:ext cx="11010900" cy="2028825"/>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8</xdr:col>
      <xdr:colOff>695628</xdr:colOff>
      <xdr:row>29</xdr:row>
      <xdr:rowOff>69869</xdr:rowOff>
    </xdr:from>
    <xdr:to>
      <xdr:col>11</xdr:col>
      <xdr:colOff>165669</xdr:colOff>
      <xdr:row>38</xdr:row>
      <xdr:rowOff>138554</xdr:rowOff>
    </xdr:to>
    <xdr:sp macro="" textlink="">
      <xdr:nvSpPr>
        <xdr:cNvPr id="59" name="Freeform 6">
          <a:hlinkClick xmlns:r="http://schemas.openxmlformats.org/officeDocument/2006/relationships" r:id="rId8"/>
          <a:extLst>
            <a:ext uri="{FF2B5EF4-FFF2-40B4-BE49-F238E27FC236}">
              <a16:creationId xmlns:a16="http://schemas.microsoft.com/office/drawing/2014/main" id="{00000000-0008-0000-0A00-00003B000000}"/>
            </a:ext>
          </a:extLst>
        </xdr:cNvPr>
        <xdr:cNvSpPr>
          <a:spLocks/>
        </xdr:cNvSpPr>
      </xdr:nvSpPr>
      <xdr:spPr bwMode="auto">
        <a:xfrm rot="5400000" flipH="1">
          <a:off x="8204565" y="5192202"/>
          <a:ext cx="1682332" cy="1836724"/>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0">
          <a:noFill/>
          <a:prstDash val="solid"/>
          <a:round/>
          <a:headEnd/>
          <a:tailEnd/>
        </a:ln>
      </xdr:spPr>
      <xdr:txBody>
        <a:bodyPr vertOverflow="clip" horzOverflow="clip" vert="vert270" wrap="square" lIns="91440" tIns="45720" rIns="91440" bIns="45720" numCol="1" anchor="ctr"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u="none" baseline="0">
              <a:solidFill>
                <a:schemeClr val="tx1"/>
              </a:solidFill>
            </a:rPr>
            <a:t>          </a:t>
          </a:r>
          <a:r>
            <a:rPr lang="en-IN" sz="2700" u="sng">
              <a:solidFill>
                <a:schemeClr val="bg1"/>
              </a:solidFill>
            </a:rPr>
            <a:t>06</a:t>
          </a:r>
        </a:p>
        <a:p>
          <a:r>
            <a:rPr lang="en-IN">
              <a:solidFill>
                <a:schemeClr val="bg1"/>
              </a:solidFill>
            </a:rPr>
            <a:t> </a:t>
          </a:r>
          <a:r>
            <a:rPr lang="en-IN" baseline="0">
              <a:solidFill>
                <a:schemeClr val="bg1"/>
              </a:solidFill>
            </a:rPr>
            <a:t> </a:t>
          </a:r>
          <a:r>
            <a:rPr lang="en-IN"/>
            <a:t> </a:t>
          </a:r>
          <a:r>
            <a:rPr lang="en-IN" sz="1400" b="1">
              <a:solidFill>
                <a:schemeClr val="bg1"/>
              </a:solidFill>
            </a:rPr>
            <a:t>Mapa</a:t>
          </a:r>
          <a:r>
            <a:rPr lang="en-IN" sz="1400" b="1" baseline="0">
              <a:solidFill>
                <a:schemeClr val="bg1"/>
              </a:solidFill>
            </a:rPr>
            <a:t> de Riesgos </a:t>
          </a:r>
        </a:p>
        <a:p>
          <a:r>
            <a:rPr lang="en-IN" sz="1400" b="1" baseline="0">
              <a:solidFill>
                <a:schemeClr val="bg1"/>
              </a:solidFill>
            </a:rPr>
            <a:t>DE    Corrupción</a:t>
          </a:r>
          <a:endParaRPr lang="en-IN" sz="1400" b="1">
            <a:solidFill>
              <a:schemeClr val="bg1"/>
            </a:solidFill>
          </a:endParaRPr>
        </a:p>
      </xdr:txBody>
    </xdr:sp>
    <xdr:clientData/>
  </xdr:twoCellAnchor>
  <xdr:twoCellAnchor>
    <xdr:from>
      <xdr:col>6</xdr:col>
      <xdr:colOff>59683</xdr:colOff>
      <xdr:row>32</xdr:row>
      <xdr:rowOff>19124</xdr:rowOff>
    </xdr:from>
    <xdr:to>
      <xdr:col>8</xdr:col>
      <xdr:colOff>444876</xdr:colOff>
      <xdr:row>41</xdr:row>
      <xdr:rowOff>160024</xdr:rowOff>
    </xdr:to>
    <xdr:sp macro="" textlink="">
      <xdr:nvSpPr>
        <xdr:cNvPr id="44" name="Freeform 6">
          <a:hlinkClick xmlns:r="http://schemas.openxmlformats.org/officeDocument/2006/relationships" r:id="rId9"/>
          <a:extLst>
            <a:ext uri="{FF2B5EF4-FFF2-40B4-BE49-F238E27FC236}">
              <a16:creationId xmlns:a16="http://schemas.microsoft.com/office/drawing/2014/main" id="{00000000-0008-0000-0A00-00002C000000}"/>
            </a:ext>
          </a:extLst>
        </xdr:cNvPr>
        <xdr:cNvSpPr>
          <a:spLocks/>
        </xdr:cNvSpPr>
      </xdr:nvSpPr>
      <xdr:spPr bwMode="auto">
        <a:xfrm rot="7600682" flipH="1">
          <a:off x="5760759" y="6088227"/>
          <a:ext cx="1855400" cy="1909193"/>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D71F6E"/>
        </a:solidFill>
        <a:ln w="0">
          <a:noFill/>
          <a:prstDash val="solid"/>
          <a:round/>
          <a:headEnd/>
          <a:tailEnd/>
        </a:ln>
      </xdr:spPr>
      <xdr:txBody>
        <a:bodyPr vertOverflow="clip" horzOverflow="clip" vert="vert270" wrap="square" lIns="91440" tIns="45720" rIns="91440" bIns="45720" numCol="1" anchor="ctr"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u="none" baseline="0">
              <a:solidFill>
                <a:schemeClr val="tx1"/>
              </a:solidFill>
            </a:rPr>
            <a:t>          </a:t>
          </a:r>
          <a:r>
            <a:rPr lang="en-IN" sz="2700" u="sng">
              <a:solidFill>
                <a:schemeClr val="bg1"/>
              </a:solidFill>
            </a:rPr>
            <a:t>07</a:t>
          </a:r>
        </a:p>
        <a:p>
          <a:r>
            <a:rPr lang="en-IN">
              <a:solidFill>
                <a:schemeClr val="bg1"/>
              </a:solidFill>
            </a:rPr>
            <a:t> </a:t>
          </a:r>
          <a:r>
            <a:rPr lang="en-IN" baseline="0">
              <a:solidFill>
                <a:schemeClr val="bg1"/>
              </a:solidFill>
            </a:rPr>
            <a:t> </a:t>
          </a:r>
          <a:r>
            <a:rPr lang="en-IN"/>
            <a:t>    </a:t>
          </a:r>
          <a:r>
            <a:rPr lang="en-IN" sz="1400" b="1">
              <a:solidFill>
                <a:schemeClr val="bg1"/>
              </a:solidFill>
            </a:rPr>
            <a:t>Estrategia</a:t>
          </a:r>
          <a:endParaRPr lang="en-IN" sz="1400" b="1" baseline="0">
            <a:solidFill>
              <a:schemeClr val="bg1"/>
            </a:solidFill>
          </a:endParaRPr>
        </a:p>
        <a:p>
          <a:r>
            <a:rPr lang="en-IN" sz="1400" b="1" baseline="0">
              <a:solidFill>
                <a:schemeClr val="bg1"/>
              </a:solidFill>
            </a:rPr>
            <a:t>         conflicto de</a:t>
          </a:r>
        </a:p>
        <a:p>
          <a:r>
            <a:rPr lang="en-IN" sz="1400" b="1" baseline="0">
              <a:solidFill>
                <a:schemeClr val="bg1"/>
              </a:solidFill>
            </a:rPr>
            <a:t>           intereses</a:t>
          </a:r>
          <a:endParaRPr lang="en-IN" sz="1400" b="1">
            <a:solidFill>
              <a:schemeClr val="bg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278130</xdr:colOff>
      <xdr:row>2</xdr:row>
      <xdr:rowOff>8095</xdr:rowOff>
    </xdr:from>
    <xdr:to>
      <xdr:col>2</xdr:col>
      <xdr:colOff>1956901</xdr:colOff>
      <xdr:row>3</xdr:row>
      <xdr:rowOff>625098</xdr:rowOff>
    </xdr:to>
    <xdr:pic macro="[2]!Hoja2.PAAC">
      <xdr:nvPicPr>
        <xdr:cNvPr id="2" name="Imagen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377190" y="427195"/>
          <a:ext cx="4101931" cy="1089443"/>
        </a:xfrm>
        <a:prstGeom prst="rect">
          <a:avLst/>
        </a:prstGeom>
      </xdr:spPr>
    </xdr:pic>
    <xdr:clientData/>
  </xdr:twoCellAnchor>
  <xdr:twoCellAnchor>
    <xdr:from>
      <xdr:col>1</xdr:col>
      <xdr:colOff>35720</xdr:colOff>
      <xdr:row>1</xdr:row>
      <xdr:rowOff>83341</xdr:rowOff>
    </xdr:from>
    <xdr:to>
      <xdr:col>7</xdr:col>
      <xdr:colOff>631031</xdr:colOff>
      <xdr:row>4</xdr:row>
      <xdr:rowOff>95250</xdr:rowOff>
    </xdr:to>
    <xdr:sp macro="" textlink="">
      <xdr:nvSpPr>
        <xdr:cNvPr id="3" name="Rectángulo redondeado 2">
          <a:extLst>
            <a:ext uri="{FF2B5EF4-FFF2-40B4-BE49-F238E27FC236}">
              <a16:creationId xmlns:a16="http://schemas.microsoft.com/office/drawing/2014/main" id="{00000000-0008-0000-0B00-000003000000}"/>
            </a:ext>
          </a:extLst>
        </xdr:cNvPr>
        <xdr:cNvSpPr/>
      </xdr:nvSpPr>
      <xdr:spPr>
        <a:xfrm>
          <a:off x="130970" y="273841"/>
          <a:ext cx="14763749" cy="147637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317183</xdr:colOff>
      <xdr:row>1</xdr:row>
      <xdr:rowOff>187167</xdr:rowOff>
    </xdr:from>
    <xdr:to>
      <xdr:col>5</xdr:col>
      <xdr:colOff>175260</xdr:colOff>
      <xdr:row>3</xdr:row>
      <xdr:rowOff>580125</xdr:rowOff>
    </xdr:to>
    <xdr:pic macro="[2]!Hoja2.PAAC">
      <xdr:nvPicPr>
        <xdr:cNvPr id="2" name="Imagen 1">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2"/>
        <a:stretch>
          <a:fillRect/>
        </a:stretch>
      </xdr:blipFill>
      <xdr:spPr>
        <a:xfrm>
          <a:off x="416243" y="370047"/>
          <a:ext cx="3035617" cy="1101618"/>
        </a:xfrm>
        <a:prstGeom prst="rect">
          <a:avLst/>
        </a:prstGeom>
      </xdr:spPr>
    </xdr:pic>
    <xdr:clientData/>
  </xdr:twoCellAnchor>
  <xdr:twoCellAnchor>
    <xdr:from>
      <xdr:col>1</xdr:col>
      <xdr:colOff>119539</xdr:colOff>
      <xdr:row>1</xdr:row>
      <xdr:rowOff>108107</xdr:rowOff>
    </xdr:from>
    <xdr:to>
      <xdr:col>18</xdr:col>
      <xdr:colOff>84773</xdr:colOff>
      <xdr:row>3</xdr:row>
      <xdr:rowOff>739140</xdr:rowOff>
    </xdr:to>
    <xdr:sp macro="" textlink="">
      <xdr:nvSpPr>
        <xdr:cNvPr id="3" name="Rectángulo redondeado 2">
          <a:extLst>
            <a:ext uri="{FF2B5EF4-FFF2-40B4-BE49-F238E27FC236}">
              <a16:creationId xmlns:a16="http://schemas.microsoft.com/office/drawing/2014/main" id="{00000000-0008-0000-0E00-000003000000}"/>
            </a:ext>
          </a:extLst>
        </xdr:cNvPr>
        <xdr:cNvSpPr/>
      </xdr:nvSpPr>
      <xdr:spPr>
        <a:xfrm>
          <a:off x="214789" y="298607"/>
          <a:ext cx="2124408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74295</xdr:colOff>
      <xdr:row>2</xdr:row>
      <xdr:rowOff>152401</xdr:rowOff>
    </xdr:from>
    <xdr:to>
      <xdr:col>4</xdr:col>
      <xdr:colOff>168723</xdr:colOff>
      <xdr:row>3</xdr:row>
      <xdr:rowOff>525780</xdr:rowOff>
    </xdr:to>
    <xdr:pic macro="[2]!Hoja2.PAAC">
      <xdr:nvPicPr>
        <xdr:cNvPr id="2" name="Imagen 1">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a:stretch>
          <a:fillRect/>
        </a:stretch>
      </xdr:blipFill>
      <xdr:spPr>
        <a:xfrm>
          <a:off x="661035" y="571501"/>
          <a:ext cx="2944308" cy="845819"/>
        </a:xfrm>
        <a:prstGeom prst="rect">
          <a:avLst/>
        </a:prstGeom>
      </xdr:spPr>
    </xdr:pic>
    <xdr:clientData/>
  </xdr:twoCellAnchor>
  <xdr:twoCellAnchor>
    <xdr:from>
      <xdr:col>1</xdr:col>
      <xdr:colOff>434339</xdr:colOff>
      <xdr:row>1</xdr:row>
      <xdr:rowOff>83342</xdr:rowOff>
    </xdr:from>
    <xdr:to>
      <xdr:col>8</xdr:col>
      <xdr:colOff>68580</xdr:colOff>
      <xdr:row>3</xdr:row>
      <xdr:rowOff>714375</xdr:rowOff>
    </xdr:to>
    <xdr:sp macro="" textlink="">
      <xdr:nvSpPr>
        <xdr:cNvPr id="3" name="Rectángulo redondeado 2">
          <a:extLst>
            <a:ext uri="{FF2B5EF4-FFF2-40B4-BE49-F238E27FC236}">
              <a16:creationId xmlns:a16="http://schemas.microsoft.com/office/drawing/2014/main" id="{00000000-0008-0000-1100-000003000000}"/>
            </a:ext>
          </a:extLst>
        </xdr:cNvPr>
        <xdr:cNvSpPr/>
      </xdr:nvSpPr>
      <xdr:spPr>
        <a:xfrm>
          <a:off x="533399" y="266222"/>
          <a:ext cx="12694921" cy="1339693"/>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91440</xdr:colOff>
      <xdr:row>1</xdr:row>
      <xdr:rowOff>60008</xdr:rowOff>
    </xdr:from>
    <xdr:to>
      <xdr:col>2</xdr:col>
      <xdr:colOff>2857500</xdr:colOff>
      <xdr:row>3</xdr:row>
      <xdr:rowOff>160019</xdr:rowOff>
    </xdr:to>
    <xdr:pic macro="[2]!Hoja2.PAAC">
      <xdr:nvPicPr>
        <xdr:cNvPr id="2" name="Imagen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190500" y="242888"/>
          <a:ext cx="3528060" cy="1082991"/>
        </a:xfrm>
        <a:prstGeom prst="rect">
          <a:avLst/>
        </a:prstGeom>
      </xdr:spPr>
    </xdr:pic>
    <xdr:clientData/>
  </xdr:twoCellAnchor>
  <xdr:twoCellAnchor>
    <xdr:from>
      <xdr:col>1</xdr:col>
      <xdr:colOff>35719</xdr:colOff>
      <xdr:row>1</xdr:row>
      <xdr:rowOff>83342</xdr:rowOff>
    </xdr:from>
    <xdr:to>
      <xdr:col>7</xdr:col>
      <xdr:colOff>1671203</xdr:colOff>
      <xdr:row>4</xdr:row>
      <xdr:rowOff>0</xdr:rowOff>
    </xdr:to>
    <xdr:sp macro="" textlink="">
      <xdr:nvSpPr>
        <xdr:cNvPr id="3" name="Rectángulo redondeado 2">
          <a:extLst>
            <a:ext uri="{FF2B5EF4-FFF2-40B4-BE49-F238E27FC236}">
              <a16:creationId xmlns:a16="http://schemas.microsoft.com/office/drawing/2014/main" id="{00000000-0008-0000-1000-000003000000}"/>
            </a:ext>
          </a:extLst>
        </xdr:cNvPr>
        <xdr:cNvSpPr/>
      </xdr:nvSpPr>
      <xdr:spPr>
        <a:xfrm>
          <a:off x="130969" y="273842"/>
          <a:ext cx="13247325" cy="1319703"/>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43340</xdr:colOff>
      <xdr:row>2</xdr:row>
      <xdr:rowOff>52862</xdr:rowOff>
    </xdr:from>
    <xdr:to>
      <xdr:col>7</xdr:col>
      <xdr:colOff>1412875</xdr:colOff>
      <xdr:row>4</xdr:row>
      <xdr:rowOff>683895</xdr:rowOff>
    </xdr:to>
    <xdr:sp macro="" textlink="">
      <xdr:nvSpPr>
        <xdr:cNvPr id="5" name="Rectángulo redondeado 4">
          <a:extLst>
            <a:ext uri="{FF2B5EF4-FFF2-40B4-BE49-F238E27FC236}">
              <a16:creationId xmlns:a16="http://schemas.microsoft.com/office/drawing/2014/main" id="{00000000-0008-0000-0F00-000005000000}"/>
            </a:ext>
          </a:extLst>
        </xdr:cNvPr>
        <xdr:cNvSpPr/>
      </xdr:nvSpPr>
      <xdr:spPr>
        <a:xfrm>
          <a:off x="138590" y="433862"/>
          <a:ext cx="14966473" cy="15359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409575</xdr:colOff>
      <xdr:row>3</xdr:row>
      <xdr:rowOff>28575</xdr:rowOff>
    </xdr:from>
    <xdr:to>
      <xdr:col>3</xdr:col>
      <xdr:colOff>153352</xdr:colOff>
      <xdr:row>4</xdr:row>
      <xdr:rowOff>412008</xdr:rowOff>
    </xdr:to>
    <xdr:pic macro="[2]!Hoja2.PAAC">
      <xdr:nvPicPr>
        <xdr:cNvPr id="6" name="Imagen 5">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2"/>
        <a:stretch>
          <a:fillRect/>
        </a:stretch>
      </xdr:blipFill>
      <xdr:spPr>
        <a:xfrm>
          <a:off x="504825" y="590550"/>
          <a:ext cx="2991802" cy="110733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23812</xdr:colOff>
      <xdr:row>0</xdr:row>
      <xdr:rowOff>142875</xdr:rowOff>
    </xdr:from>
    <xdr:to>
      <xdr:col>8</xdr:col>
      <xdr:colOff>0</xdr:colOff>
      <xdr:row>12</xdr:row>
      <xdr:rowOff>59532</xdr:rowOff>
    </xdr:to>
    <xdr:sp macro="" textlink="">
      <xdr:nvSpPr>
        <xdr:cNvPr id="3" name="Rectángulo redondeado 2">
          <a:extLst>
            <a:ext uri="{FF2B5EF4-FFF2-40B4-BE49-F238E27FC236}">
              <a16:creationId xmlns:a16="http://schemas.microsoft.com/office/drawing/2014/main" id="{00000000-0008-0000-0C00-000003000000}"/>
            </a:ext>
          </a:extLst>
        </xdr:cNvPr>
        <xdr:cNvSpPr/>
      </xdr:nvSpPr>
      <xdr:spPr>
        <a:xfrm>
          <a:off x="121783" y="142875"/>
          <a:ext cx="33841646" cy="1582171"/>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278130</xdr:colOff>
      <xdr:row>3</xdr:row>
      <xdr:rowOff>8095</xdr:rowOff>
    </xdr:from>
    <xdr:to>
      <xdr:col>3</xdr:col>
      <xdr:colOff>994876</xdr:colOff>
      <xdr:row>9</xdr:row>
      <xdr:rowOff>72648</xdr:rowOff>
    </xdr:to>
    <xdr:pic macro="[2]!Hoja2.PAAC">
      <xdr:nvPicPr>
        <xdr:cNvPr id="5" name="Imagen 4">
          <a:hlinkClick xmlns:r="http://schemas.openxmlformats.org/officeDocument/2006/relationships" r:id="rId1"/>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stretch>
          <a:fillRect/>
        </a:stretch>
      </xdr:blipFill>
      <xdr:spPr>
        <a:xfrm>
          <a:off x="373380" y="436720"/>
          <a:ext cx="4031446" cy="109325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150020</xdr:colOff>
      <xdr:row>0</xdr:row>
      <xdr:rowOff>0</xdr:rowOff>
    </xdr:from>
    <xdr:to>
      <xdr:col>1</xdr:col>
      <xdr:colOff>0</xdr:colOff>
      <xdr:row>2</xdr:row>
      <xdr:rowOff>212142</xdr:rowOff>
    </xdr:to>
    <xdr:pic macro="[0]!Hoja17.Integración_PAA">
      <xdr:nvPicPr>
        <xdr:cNvPr id="2" name="Imagen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rotWithShape="1">
        <a:blip xmlns:r="http://schemas.openxmlformats.org/officeDocument/2006/relationships" r:embed="rId2"/>
        <a:srcRect l="4961"/>
        <a:stretch/>
      </xdr:blipFill>
      <xdr:spPr>
        <a:xfrm>
          <a:off x="150020" y="704850"/>
          <a:ext cx="1116805" cy="12979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360218</xdr:colOff>
      <xdr:row>0</xdr:row>
      <xdr:rowOff>142875</xdr:rowOff>
    </xdr:from>
    <xdr:to>
      <xdr:col>11</xdr:col>
      <xdr:colOff>1939637</xdr:colOff>
      <xdr:row>12</xdr:row>
      <xdr:rowOff>59532</xdr:rowOff>
    </xdr:to>
    <xdr:sp macro="" textlink="">
      <xdr:nvSpPr>
        <xdr:cNvPr id="5" name="Rectángulo redondeado 4">
          <a:extLst>
            <a:ext uri="{FF2B5EF4-FFF2-40B4-BE49-F238E27FC236}">
              <a16:creationId xmlns:a16="http://schemas.microsoft.com/office/drawing/2014/main" id="{00000000-0008-0000-0100-000005000000}"/>
            </a:ext>
          </a:extLst>
        </xdr:cNvPr>
        <xdr:cNvSpPr/>
      </xdr:nvSpPr>
      <xdr:spPr>
        <a:xfrm>
          <a:off x="457200" y="142875"/>
          <a:ext cx="23843673" cy="2077966"/>
        </a:xfrm>
        <a:prstGeom prst="roundRect">
          <a:avLst/>
        </a:prstGeom>
        <a:noFill/>
        <a:ln w="28575">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488157</xdr:colOff>
      <xdr:row>1</xdr:row>
      <xdr:rowOff>23812</xdr:rowOff>
    </xdr:from>
    <xdr:to>
      <xdr:col>1</xdr:col>
      <xdr:colOff>2259922</xdr:colOff>
      <xdr:row>12</xdr:row>
      <xdr:rowOff>56492</xdr:rowOff>
    </xdr:to>
    <xdr:pic macro="[0]!Hoja17.Integración_PAA">
      <xdr:nvPicPr>
        <xdr:cNvPr id="7" name="Imagen 6">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2"/>
        <a:srcRect l="4961"/>
        <a:stretch/>
      </xdr:blipFill>
      <xdr:spPr>
        <a:xfrm>
          <a:off x="583407" y="195262"/>
          <a:ext cx="1771765" cy="202340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178594</xdr:colOff>
      <xdr:row>1</xdr:row>
      <xdr:rowOff>107156</xdr:rowOff>
    </xdr:from>
    <xdr:to>
      <xdr:col>2</xdr:col>
      <xdr:colOff>134218</xdr:colOff>
      <xdr:row>12</xdr:row>
      <xdr:rowOff>1308</xdr:rowOff>
    </xdr:to>
    <xdr:pic macro="[0]!Hoja17.Integración_PAA">
      <xdr:nvPicPr>
        <xdr:cNvPr id="3" name="Imagen 2">
          <a:hlinkClick xmlns:r="http://schemas.openxmlformats.org/officeDocument/2006/relationships" r:id="rId1"/>
          <a:extLst>
            <a:ext uri="{FF2B5EF4-FFF2-40B4-BE49-F238E27FC236}">
              <a16:creationId xmlns:a16="http://schemas.microsoft.com/office/drawing/2014/main" id="{00000000-0008-0000-1200-000003000000}"/>
            </a:ext>
          </a:extLst>
        </xdr:cNvPr>
        <xdr:cNvPicPr>
          <a:picLocks noChangeAspect="1"/>
        </xdr:cNvPicPr>
      </xdr:nvPicPr>
      <xdr:blipFill rotWithShape="1">
        <a:blip xmlns:r="http://schemas.openxmlformats.org/officeDocument/2006/relationships" r:embed="rId2"/>
        <a:srcRect l="4961"/>
        <a:stretch/>
      </xdr:blipFill>
      <xdr:spPr>
        <a:xfrm>
          <a:off x="273844" y="273844"/>
          <a:ext cx="1774033" cy="1977745"/>
        </a:xfrm>
        <a:prstGeom prst="rect">
          <a:avLst/>
        </a:prstGeom>
      </xdr:spPr>
    </xdr:pic>
    <xdr:clientData/>
  </xdr:twoCellAnchor>
  <xdr:twoCellAnchor>
    <xdr:from>
      <xdr:col>1</xdr:col>
      <xdr:colOff>59532</xdr:colOff>
      <xdr:row>1</xdr:row>
      <xdr:rowOff>11905</xdr:rowOff>
    </xdr:from>
    <xdr:to>
      <xdr:col>5</xdr:col>
      <xdr:colOff>1575955</xdr:colOff>
      <xdr:row>12</xdr:row>
      <xdr:rowOff>95250</xdr:rowOff>
    </xdr:to>
    <xdr:sp macro="" textlink="">
      <xdr:nvSpPr>
        <xdr:cNvPr id="4" name="Rectángulo redondeado 3">
          <a:extLst>
            <a:ext uri="{FF2B5EF4-FFF2-40B4-BE49-F238E27FC236}">
              <a16:creationId xmlns:a16="http://schemas.microsoft.com/office/drawing/2014/main" id="{00000000-0008-0000-1200-000004000000}"/>
            </a:ext>
          </a:extLst>
        </xdr:cNvPr>
        <xdr:cNvSpPr/>
      </xdr:nvSpPr>
      <xdr:spPr>
        <a:xfrm>
          <a:off x="154782" y="185087"/>
          <a:ext cx="11985264" cy="2222140"/>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145677</xdr:colOff>
      <xdr:row>1</xdr:row>
      <xdr:rowOff>100853</xdr:rowOff>
    </xdr:from>
    <xdr:to>
      <xdr:col>1</xdr:col>
      <xdr:colOff>1919710</xdr:colOff>
      <xdr:row>11</xdr:row>
      <xdr:rowOff>252973</xdr:rowOff>
    </xdr:to>
    <xdr:pic macro="[0]!Hoja17.Integración_PAA">
      <xdr:nvPicPr>
        <xdr:cNvPr id="3" name="Imagen 2">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noChangeAspect="1"/>
        </xdr:cNvPicPr>
      </xdr:nvPicPr>
      <xdr:blipFill rotWithShape="1">
        <a:blip xmlns:r="http://schemas.openxmlformats.org/officeDocument/2006/relationships" r:embed="rId2"/>
        <a:srcRect l="4961"/>
        <a:stretch/>
      </xdr:blipFill>
      <xdr:spPr>
        <a:xfrm>
          <a:off x="246530" y="268941"/>
          <a:ext cx="1774033" cy="1922650"/>
        </a:xfrm>
        <a:prstGeom prst="rect">
          <a:avLst/>
        </a:prstGeom>
      </xdr:spPr>
    </xdr:pic>
    <xdr:clientData/>
  </xdr:twoCellAnchor>
  <xdr:twoCellAnchor>
    <xdr:from>
      <xdr:col>1</xdr:col>
      <xdr:colOff>56029</xdr:colOff>
      <xdr:row>0</xdr:row>
      <xdr:rowOff>89647</xdr:rowOff>
    </xdr:from>
    <xdr:to>
      <xdr:col>7</xdr:col>
      <xdr:colOff>2124075</xdr:colOff>
      <xdr:row>11</xdr:row>
      <xdr:rowOff>317967</xdr:rowOff>
    </xdr:to>
    <xdr:sp macro="" textlink="">
      <xdr:nvSpPr>
        <xdr:cNvPr id="5" name="Rectángulo redondeado 4">
          <a:extLst>
            <a:ext uri="{FF2B5EF4-FFF2-40B4-BE49-F238E27FC236}">
              <a16:creationId xmlns:a16="http://schemas.microsoft.com/office/drawing/2014/main" id="{00000000-0008-0000-1300-000005000000}"/>
            </a:ext>
          </a:extLst>
        </xdr:cNvPr>
        <xdr:cNvSpPr/>
      </xdr:nvSpPr>
      <xdr:spPr>
        <a:xfrm>
          <a:off x="151279" y="89647"/>
          <a:ext cx="12716996" cy="2199995"/>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202407</xdr:colOff>
      <xdr:row>1</xdr:row>
      <xdr:rowOff>59532</xdr:rowOff>
    </xdr:from>
    <xdr:to>
      <xdr:col>1</xdr:col>
      <xdr:colOff>1976440</xdr:colOff>
      <xdr:row>11</xdr:row>
      <xdr:rowOff>275152</xdr:rowOff>
    </xdr:to>
    <xdr:pic macro="[0]!Hoja17.Integración_PAA">
      <xdr:nvPicPr>
        <xdr:cNvPr id="4" name="Imagen 3">
          <a:hlinkClick xmlns:r="http://schemas.openxmlformats.org/officeDocument/2006/relationships" r:id="rId1"/>
          <a:extLst>
            <a:ext uri="{FF2B5EF4-FFF2-40B4-BE49-F238E27FC236}">
              <a16:creationId xmlns:a16="http://schemas.microsoft.com/office/drawing/2014/main" id="{00000000-0008-0000-1400-000004000000}"/>
            </a:ext>
          </a:extLst>
        </xdr:cNvPr>
        <xdr:cNvPicPr>
          <a:picLocks noChangeAspect="1"/>
        </xdr:cNvPicPr>
      </xdr:nvPicPr>
      <xdr:blipFill rotWithShape="1">
        <a:blip xmlns:r="http://schemas.openxmlformats.org/officeDocument/2006/relationships" r:embed="rId2"/>
        <a:srcRect l="4961"/>
        <a:stretch/>
      </xdr:blipFill>
      <xdr:spPr>
        <a:xfrm>
          <a:off x="297657" y="226220"/>
          <a:ext cx="1774033" cy="1977745"/>
        </a:xfrm>
        <a:prstGeom prst="rect">
          <a:avLst/>
        </a:prstGeom>
      </xdr:spPr>
    </xdr:pic>
    <xdr:clientData/>
  </xdr:twoCellAnchor>
  <xdr:twoCellAnchor>
    <xdr:from>
      <xdr:col>1</xdr:col>
      <xdr:colOff>142875</xdr:colOff>
      <xdr:row>0</xdr:row>
      <xdr:rowOff>130969</xdr:rowOff>
    </xdr:from>
    <xdr:to>
      <xdr:col>7</xdr:col>
      <xdr:colOff>1885950</xdr:colOff>
      <xdr:row>12</xdr:row>
      <xdr:rowOff>47626</xdr:rowOff>
    </xdr:to>
    <xdr:sp macro="" textlink="">
      <xdr:nvSpPr>
        <xdr:cNvPr id="5" name="Rectángulo redondeado 4">
          <a:extLst>
            <a:ext uri="{FF2B5EF4-FFF2-40B4-BE49-F238E27FC236}">
              <a16:creationId xmlns:a16="http://schemas.microsoft.com/office/drawing/2014/main" id="{00000000-0008-0000-1400-000005000000}"/>
            </a:ext>
          </a:extLst>
        </xdr:cNvPr>
        <xdr:cNvSpPr/>
      </xdr:nvSpPr>
      <xdr:spPr>
        <a:xfrm>
          <a:off x="238125" y="130969"/>
          <a:ext cx="13896975" cy="2212182"/>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354807</xdr:colOff>
      <xdr:row>0</xdr:row>
      <xdr:rowOff>152400</xdr:rowOff>
    </xdr:from>
    <xdr:to>
      <xdr:col>1</xdr:col>
      <xdr:colOff>1442170</xdr:colOff>
      <xdr:row>8</xdr:row>
      <xdr:rowOff>54172</xdr:rowOff>
    </xdr:to>
    <xdr:pic macro="[0]!Hoja17.Integración_PAA">
      <xdr:nvPicPr>
        <xdr:cNvPr id="2" name="Imagen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rotWithShape="1">
        <a:blip xmlns:r="http://schemas.openxmlformats.org/officeDocument/2006/relationships" r:embed="rId2"/>
        <a:srcRect l="4961"/>
        <a:stretch/>
      </xdr:blipFill>
      <xdr:spPr>
        <a:xfrm>
          <a:off x="453867" y="152400"/>
          <a:ext cx="1087363" cy="1273372"/>
        </a:xfrm>
        <a:prstGeom prst="rect">
          <a:avLst/>
        </a:prstGeom>
      </xdr:spPr>
    </xdr:pic>
    <xdr:clientData/>
  </xdr:twoCellAnchor>
  <xdr:twoCellAnchor>
    <xdr:from>
      <xdr:col>1</xdr:col>
      <xdr:colOff>214313</xdr:colOff>
      <xdr:row>0</xdr:row>
      <xdr:rowOff>0</xdr:rowOff>
    </xdr:from>
    <xdr:to>
      <xdr:col>8</xdr:col>
      <xdr:colOff>1262063</xdr:colOff>
      <xdr:row>7</xdr:row>
      <xdr:rowOff>91282</xdr:rowOff>
    </xdr:to>
    <xdr:sp macro="" textlink="">
      <xdr:nvSpPr>
        <xdr:cNvPr id="3" name="Rectángulo redondeado 2">
          <a:extLst>
            <a:ext uri="{FF2B5EF4-FFF2-40B4-BE49-F238E27FC236}">
              <a16:creationId xmlns:a16="http://schemas.microsoft.com/office/drawing/2014/main" id="{00000000-0008-0000-1500-000003000000}"/>
            </a:ext>
          </a:extLst>
        </xdr:cNvPr>
        <xdr:cNvSpPr/>
      </xdr:nvSpPr>
      <xdr:spPr>
        <a:xfrm>
          <a:off x="309563" y="0"/>
          <a:ext cx="12477750" cy="1329532"/>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18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19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A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B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C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23812</xdr:colOff>
      <xdr:row>0</xdr:row>
      <xdr:rowOff>142875</xdr:rowOff>
    </xdr:from>
    <xdr:to>
      <xdr:col>8</xdr:col>
      <xdr:colOff>0</xdr:colOff>
      <xdr:row>12</xdr:row>
      <xdr:rowOff>59532</xdr:rowOff>
    </xdr:to>
    <xdr:sp macro="" textlink="">
      <xdr:nvSpPr>
        <xdr:cNvPr id="5" name="Rectángulo redondeado 4">
          <a:extLst>
            <a:ext uri="{FF2B5EF4-FFF2-40B4-BE49-F238E27FC236}">
              <a16:creationId xmlns:a16="http://schemas.microsoft.com/office/drawing/2014/main" id="{00000000-0008-0000-0200-000005000000}"/>
            </a:ext>
          </a:extLst>
        </xdr:cNvPr>
        <xdr:cNvSpPr/>
      </xdr:nvSpPr>
      <xdr:spPr>
        <a:xfrm>
          <a:off x="119062" y="142875"/>
          <a:ext cx="25979438" cy="216693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488157</xdr:colOff>
      <xdr:row>1</xdr:row>
      <xdr:rowOff>23812</xdr:rowOff>
    </xdr:from>
    <xdr:to>
      <xdr:col>1</xdr:col>
      <xdr:colOff>2259922</xdr:colOff>
      <xdr:row>11</xdr:row>
      <xdr:rowOff>246992</xdr:rowOff>
    </xdr:to>
    <xdr:pic macro="[0]!Hoja17.Integración_PAA">
      <xdr:nvPicPr>
        <xdr:cNvPr id="4" name="Imagen 3">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4961"/>
        <a:stretch/>
      </xdr:blipFill>
      <xdr:spPr>
        <a:xfrm>
          <a:off x="583407" y="190500"/>
          <a:ext cx="1771765" cy="19853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0</xdr:row>
      <xdr:rowOff>107156</xdr:rowOff>
    </xdr:from>
    <xdr:to>
      <xdr:col>11</xdr:col>
      <xdr:colOff>11906</xdr:colOff>
      <xdr:row>12</xdr:row>
      <xdr:rowOff>23813</xdr:rowOff>
    </xdr:to>
    <xdr:sp macro="" textlink="">
      <xdr:nvSpPr>
        <xdr:cNvPr id="5" name="Rectángulo redondeado 4">
          <a:extLst>
            <a:ext uri="{FF2B5EF4-FFF2-40B4-BE49-F238E27FC236}">
              <a16:creationId xmlns:a16="http://schemas.microsoft.com/office/drawing/2014/main" id="{00000000-0008-0000-0300-000005000000}"/>
            </a:ext>
          </a:extLst>
        </xdr:cNvPr>
        <xdr:cNvSpPr/>
      </xdr:nvSpPr>
      <xdr:spPr>
        <a:xfrm>
          <a:off x="142875" y="107156"/>
          <a:ext cx="25753219" cy="216693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381000</xdr:colOff>
      <xdr:row>0</xdr:row>
      <xdr:rowOff>154782</xdr:rowOff>
    </xdr:from>
    <xdr:to>
      <xdr:col>2</xdr:col>
      <xdr:colOff>164421</xdr:colOff>
      <xdr:row>11</xdr:row>
      <xdr:rowOff>237733</xdr:rowOff>
    </xdr:to>
    <xdr:pic macro="[0]!Hoja17.Integración_PAA">
      <xdr:nvPicPr>
        <xdr:cNvPr id="6" name="Imagen 5">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4961"/>
        <a:stretch/>
      </xdr:blipFill>
      <xdr:spPr>
        <a:xfrm>
          <a:off x="476250" y="154782"/>
          <a:ext cx="1771765" cy="20117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59531</xdr:colOff>
      <xdr:row>0</xdr:row>
      <xdr:rowOff>95249</xdr:rowOff>
    </xdr:from>
    <xdr:to>
      <xdr:col>7</xdr:col>
      <xdr:colOff>813954</xdr:colOff>
      <xdr:row>11</xdr:row>
      <xdr:rowOff>275165</xdr:rowOff>
    </xdr:to>
    <xdr:sp macro="" textlink="">
      <xdr:nvSpPr>
        <xdr:cNvPr id="5" name="Rectángulo redondeado 4">
          <a:extLst>
            <a:ext uri="{FF2B5EF4-FFF2-40B4-BE49-F238E27FC236}">
              <a16:creationId xmlns:a16="http://schemas.microsoft.com/office/drawing/2014/main" id="{00000000-0008-0000-0400-000005000000}"/>
            </a:ext>
          </a:extLst>
        </xdr:cNvPr>
        <xdr:cNvSpPr/>
      </xdr:nvSpPr>
      <xdr:spPr>
        <a:xfrm>
          <a:off x="154781" y="95249"/>
          <a:ext cx="13500605" cy="2171507"/>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201083</xdr:colOff>
      <xdr:row>0</xdr:row>
      <xdr:rowOff>158751</xdr:rowOff>
    </xdr:from>
    <xdr:to>
      <xdr:col>1</xdr:col>
      <xdr:colOff>1972848</xdr:colOff>
      <xdr:row>11</xdr:row>
      <xdr:rowOff>212598</xdr:rowOff>
    </xdr:to>
    <xdr:pic macro="[0]!Hoja17.Integración_PAA">
      <xdr:nvPicPr>
        <xdr:cNvPr id="6" name="Imagen 5">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4961"/>
        <a:stretch/>
      </xdr:blipFill>
      <xdr:spPr>
        <a:xfrm>
          <a:off x="296333" y="158751"/>
          <a:ext cx="1771765" cy="20117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1322294</xdr:colOff>
      <xdr:row>2</xdr:row>
      <xdr:rowOff>155061</xdr:rowOff>
    </xdr:from>
    <xdr:to>
      <xdr:col>18</xdr:col>
      <xdr:colOff>156882</xdr:colOff>
      <xdr:row>9</xdr:row>
      <xdr:rowOff>116961</xdr:rowOff>
    </xdr:to>
    <xdr:sp macro="" textlink="">
      <xdr:nvSpPr>
        <xdr:cNvPr id="2" name="Title 1">
          <a:extLst>
            <a:ext uri="{FF2B5EF4-FFF2-40B4-BE49-F238E27FC236}">
              <a16:creationId xmlns:a16="http://schemas.microsoft.com/office/drawing/2014/main" id="{00000000-0008-0000-0500-000002000000}"/>
            </a:ext>
          </a:extLst>
        </xdr:cNvPr>
        <xdr:cNvSpPr>
          <a:spLocks noGrp="1"/>
        </xdr:cNvSpPr>
      </xdr:nvSpPr>
      <xdr:spPr>
        <a:xfrm>
          <a:off x="4392706" y="536061"/>
          <a:ext cx="9480176" cy="1295400"/>
        </a:xfrm>
        <a:prstGeom prst="rect">
          <a:avLst/>
        </a:prstGeom>
      </xdr:spPr>
      <xdr:txBody>
        <a:bodyPr vert="horz" wrap="square" lIns="121899" tIns="60949" rIns="121899" bIns="60949" rtlCol="0" anchor="ctr">
          <a:noAutofit/>
        </a:bodyPr>
        <a:lstStyle>
          <a:lvl1pPr algn="l" defTabSz="1218987" rtl="0" eaLnBrk="1" latinLnBrk="0" hangingPunct="1">
            <a:spcBef>
              <a:spcPct val="0"/>
            </a:spcBef>
            <a:buNone/>
            <a:defRPr sz="3600" kern="1200">
              <a:solidFill>
                <a:schemeClr val="tx1"/>
              </a:solidFill>
              <a:latin typeface="+mj-lt"/>
              <a:ea typeface="+mj-ea"/>
              <a:cs typeface="+mj-cs"/>
            </a:defRPr>
          </a:lvl1pPr>
        </a:lstStyle>
        <a:p>
          <a:pPr algn="ctr"/>
          <a:r>
            <a:rPr lang="en-IN" b="1">
              <a:solidFill>
                <a:schemeClr val="tx1">
                  <a:lumMod val="75000"/>
                  <a:lumOff val="25000"/>
                </a:schemeClr>
              </a:solidFill>
              <a:latin typeface="Arial Narrow" panose="020B0606020202030204" pitchFamily="34" charset="0"/>
            </a:rPr>
            <a:t>PLAN</a:t>
          </a:r>
          <a:r>
            <a:rPr lang="en-IN" b="1" baseline="0">
              <a:solidFill>
                <a:schemeClr val="tx1">
                  <a:lumMod val="75000"/>
                  <a:lumOff val="25000"/>
                </a:schemeClr>
              </a:solidFill>
              <a:latin typeface="Arial Narrow" panose="020B0606020202030204" pitchFamily="34" charset="0"/>
            </a:rPr>
            <a:t> INSTITUCIONAL DE CAPACITACIÓN, INCENTIVOS Y SSTA 2022</a:t>
          </a:r>
        </a:p>
        <a:p>
          <a:pPr algn="ctr"/>
          <a:endParaRPr lang="en-IN" b="1">
            <a:solidFill>
              <a:schemeClr val="tx1">
                <a:lumMod val="75000"/>
                <a:lumOff val="25000"/>
              </a:schemeClr>
            </a:solidFill>
            <a:latin typeface="Arial Narrow" panose="020B0606020202030204" pitchFamily="34" charset="0"/>
          </a:endParaRPr>
        </a:p>
      </xdr:txBody>
    </xdr:sp>
    <xdr:clientData/>
  </xdr:twoCellAnchor>
  <xdr:twoCellAnchor>
    <xdr:from>
      <xdr:col>11</xdr:col>
      <xdr:colOff>59867</xdr:colOff>
      <xdr:row>29</xdr:row>
      <xdr:rowOff>123409</xdr:rowOff>
    </xdr:from>
    <xdr:to>
      <xdr:col>13</xdr:col>
      <xdr:colOff>460683</xdr:colOff>
      <xdr:row>39</xdr:row>
      <xdr:rowOff>77099</xdr:rowOff>
    </xdr:to>
    <xdr:grpSp>
      <xdr:nvGrpSpPr>
        <xdr:cNvPr id="23" name="Grupo 22">
          <a:hlinkClick xmlns:r="http://schemas.openxmlformats.org/officeDocument/2006/relationships" r:id="rId1"/>
          <a:extLst>
            <a:ext uri="{FF2B5EF4-FFF2-40B4-BE49-F238E27FC236}">
              <a16:creationId xmlns:a16="http://schemas.microsoft.com/office/drawing/2014/main" id="{00000000-0008-0000-0500-000017000000}"/>
            </a:ext>
          </a:extLst>
        </xdr:cNvPr>
        <xdr:cNvGrpSpPr/>
      </xdr:nvGrpSpPr>
      <xdr:grpSpPr>
        <a:xfrm rot="19135110">
          <a:off x="4685553" y="5503856"/>
          <a:ext cx="2065371" cy="1810580"/>
          <a:chOff x="2405032" y="5891468"/>
          <a:chExt cx="1924816" cy="1858690"/>
        </a:xfrm>
      </xdr:grpSpPr>
      <xdr:sp macro="[0]!Hoja14.PSST" textlink="">
        <xdr:nvSpPr>
          <xdr:cNvPr id="24" name="Freeform 16">
            <a:hlinkClick xmlns:r="http://schemas.openxmlformats.org/officeDocument/2006/relationships" r:id="rId1"/>
            <a:extLst>
              <a:ext uri="{FF2B5EF4-FFF2-40B4-BE49-F238E27FC236}">
                <a16:creationId xmlns:a16="http://schemas.microsoft.com/office/drawing/2014/main" id="{00000000-0008-0000-0500-000018000000}"/>
              </a:ext>
            </a:extLst>
          </xdr:cNvPr>
          <xdr:cNvSpPr>
            <a:spLocks/>
          </xdr:cNvSpPr>
        </xdr:nvSpPr>
        <xdr:spPr bwMode="auto">
          <a:xfrm flipH="1">
            <a:off x="2405032" y="5891468"/>
            <a:ext cx="1924816" cy="1858690"/>
          </a:xfrm>
          <a:custGeom>
            <a:avLst/>
            <a:gdLst>
              <a:gd name="T0" fmla="*/ 660 w 1663"/>
              <a:gd name="T1" fmla="*/ 0 h 1629"/>
              <a:gd name="T2" fmla="*/ 811 w 1663"/>
              <a:gd name="T3" fmla="*/ 71 h 1629"/>
              <a:gd name="T4" fmla="*/ 1658 w 1663"/>
              <a:gd name="T5" fmla="*/ 472 h 1629"/>
              <a:gd name="T6" fmla="*/ 1663 w 1663"/>
              <a:gd name="T7" fmla="*/ 474 h 1629"/>
              <a:gd name="T8" fmla="*/ 1274 w 1663"/>
              <a:gd name="T9" fmla="*/ 1383 h 1629"/>
              <a:gd name="T10" fmla="*/ 447 w 1663"/>
              <a:gd name="T11" fmla="*/ 1608 h 1629"/>
              <a:gd name="T12" fmla="*/ 374 w 1663"/>
              <a:gd name="T13" fmla="*/ 1629 h 1629"/>
              <a:gd name="T14" fmla="*/ 55 w 1663"/>
              <a:gd name="T15" fmla="*/ 735 h 1629"/>
              <a:gd name="T16" fmla="*/ 0 w 1663"/>
              <a:gd name="T17" fmla="*/ 585 h 1629"/>
              <a:gd name="T18" fmla="*/ 101 w 1663"/>
              <a:gd name="T19" fmla="*/ 525 h 1629"/>
              <a:gd name="T20" fmla="*/ 197 w 1663"/>
              <a:gd name="T21" fmla="*/ 460 h 1629"/>
              <a:gd name="T22" fmla="*/ 286 w 1663"/>
              <a:gd name="T23" fmla="*/ 391 h 1629"/>
              <a:gd name="T24" fmla="*/ 261 w 1663"/>
              <a:gd name="T25" fmla="*/ 213 h 1629"/>
              <a:gd name="T26" fmla="*/ 431 w 1663"/>
              <a:gd name="T27" fmla="*/ 259 h 1629"/>
              <a:gd name="T28" fmla="*/ 478 w 1663"/>
              <a:gd name="T29" fmla="*/ 213 h 1629"/>
              <a:gd name="T30" fmla="*/ 518 w 1663"/>
              <a:gd name="T31" fmla="*/ 169 h 1629"/>
              <a:gd name="T32" fmla="*/ 554 w 1663"/>
              <a:gd name="T33" fmla="*/ 130 h 1629"/>
              <a:gd name="T34" fmla="*/ 585 w 1663"/>
              <a:gd name="T35" fmla="*/ 94 h 1629"/>
              <a:gd name="T36" fmla="*/ 612 w 1663"/>
              <a:gd name="T37" fmla="*/ 61 h 1629"/>
              <a:gd name="T38" fmla="*/ 631 w 1663"/>
              <a:gd name="T39" fmla="*/ 36 h 1629"/>
              <a:gd name="T40" fmla="*/ 646 w 1663"/>
              <a:gd name="T41" fmla="*/ 17 h 1629"/>
              <a:gd name="T42" fmla="*/ 656 w 1663"/>
              <a:gd name="T43" fmla="*/ 3 h 1629"/>
              <a:gd name="T44" fmla="*/ 660 w 1663"/>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nvGrpSpPr>
          <xdr:cNvPr id="25" name="Grupo 24">
            <a:extLst>
              <a:ext uri="{FF2B5EF4-FFF2-40B4-BE49-F238E27FC236}">
                <a16:creationId xmlns:a16="http://schemas.microsoft.com/office/drawing/2014/main" id="{00000000-0008-0000-0500-000019000000}"/>
              </a:ext>
            </a:extLst>
          </xdr:cNvPr>
          <xdr:cNvGrpSpPr/>
        </xdr:nvGrpSpPr>
        <xdr:grpSpPr>
          <a:xfrm>
            <a:off x="2410820" y="5972479"/>
            <a:ext cx="1855370" cy="1777678"/>
            <a:chOff x="2410820" y="5972479"/>
            <a:chExt cx="1855370" cy="1777678"/>
          </a:xfrm>
        </xdr:grpSpPr>
        <xdr:sp macro="[0]!Hoja14.PSST" textlink="">
          <xdr:nvSpPr>
            <xdr:cNvPr id="26" name="Freeform 17">
              <a:extLst>
                <a:ext uri="{FF2B5EF4-FFF2-40B4-BE49-F238E27FC236}">
                  <a16:creationId xmlns:a16="http://schemas.microsoft.com/office/drawing/2014/main" id="{00000000-0008-0000-0500-00001A000000}"/>
                </a:ext>
              </a:extLst>
            </xdr:cNvPr>
            <xdr:cNvSpPr>
              <a:spLocks/>
            </xdr:cNvSpPr>
          </xdr:nvSpPr>
          <xdr:spPr bwMode="auto">
            <a:xfrm flipH="1">
              <a:off x="2410820" y="5972479"/>
              <a:ext cx="1855370" cy="1777678"/>
            </a:xfrm>
            <a:custGeom>
              <a:avLst/>
              <a:gdLst>
                <a:gd name="T0" fmla="*/ 756 w 1603"/>
                <a:gd name="T1" fmla="*/ 0 h 1558"/>
                <a:gd name="T2" fmla="*/ 1603 w 1603"/>
                <a:gd name="T3" fmla="*/ 401 h 1558"/>
                <a:gd name="T4" fmla="*/ 1591 w 1603"/>
                <a:gd name="T5" fmla="*/ 428 h 1558"/>
                <a:gd name="T6" fmla="*/ 1576 w 1603"/>
                <a:gd name="T7" fmla="*/ 460 h 1558"/>
                <a:gd name="T8" fmla="*/ 1557 w 1603"/>
                <a:gd name="T9" fmla="*/ 502 h 1558"/>
                <a:gd name="T10" fmla="*/ 1534 w 1603"/>
                <a:gd name="T11" fmla="*/ 549 h 1558"/>
                <a:gd name="T12" fmla="*/ 1505 w 1603"/>
                <a:gd name="T13" fmla="*/ 602 h 1558"/>
                <a:gd name="T14" fmla="*/ 1472 w 1603"/>
                <a:gd name="T15" fmla="*/ 658 h 1558"/>
                <a:gd name="T16" fmla="*/ 1434 w 1603"/>
                <a:gd name="T17" fmla="*/ 719 h 1558"/>
                <a:gd name="T18" fmla="*/ 1390 w 1603"/>
                <a:gd name="T19" fmla="*/ 783 h 1558"/>
                <a:gd name="T20" fmla="*/ 1342 w 1603"/>
                <a:gd name="T21" fmla="*/ 850 h 1558"/>
                <a:gd name="T22" fmla="*/ 1288 w 1603"/>
                <a:gd name="T23" fmla="*/ 919 h 1558"/>
                <a:gd name="T24" fmla="*/ 1227 w 1603"/>
                <a:gd name="T25" fmla="*/ 988 h 1558"/>
                <a:gd name="T26" fmla="*/ 1161 w 1603"/>
                <a:gd name="T27" fmla="*/ 1057 h 1558"/>
                <a:gd name="T28" fmla="*/ 1088 w 1603"/>
                <a:gd name="T29" fmla="*/ 1126 h 1558"/>
                <a:gd name="T30" fmla="*/ 1010 w 1603"/>
                <a:gd name="T31" fmla="*/ 1195 h 1558"/>
                <a:gd name="T32" fmla="*/ 923 w 1603"/>
                <a:gd name="T33" fmla="*/ 1261 h 1558"/>
                <a:gd name="T34" fmla="*/ 831 w 1603"/>
                <a:gd name="T35" fmla="*/ 1324 h 1558"/>
                <a:gd name="T36" fmla="*/ 733 w 1603"/>
                <a:gd name="T37" fmla="*/ 1385 h 1558"/>
                <a:gd name="T38" fmla="*/ 626 w 1603"/>
                <a:gd name="T39" fmla="*/ 1441 h 1558"/>
                <a:gd name="T40" fmla="*/ 513 w 1603"/>
                <a:gd name="T41" fmla="*/ 1493 h 1558"/>
                <a:gd name="T42" fmla="*/ 392 w 1603"/>
                <a:gd name="T43" fmla="*/ 1537 h 1558"/>
                <a:gd name="T44" fmla="*/ 319 w 1603"/>
                <a:gd name="T45" fmla="*/ 1558 h 1558"/>
                <a:gd name="T46" fmla="*/ 0 w 1603"/>
                <a:gd name="T47" fmla="*/ 664 h 1558"/>
                <a:gd name="T48" fmla="*/ 100 w 1603"/>
                <a:gd name="T49" fmla="*/ 610 h 1558"/>
                <a:gd name="T50" fmla="*/ 194 w 1603"/>
                <a:gd name="T51" fmla="*/ 552 h 1558"/>
                <a:gd name="T52" fmla="*/ 281 w 1603"/>
                <a:gd name="T53" fmla="*/ 491 h 1558"/>
                <a:gd name="T54" fmla="*/ 361 w 1603"/>
                <a:gd name="T55" fmla="*/ 428 h 1558"/>
                <a:gd name="T56" fmla="*/ 434 w 1603"/>
                <a:gd name="T57" fmla="*/ 366 h 1558"/>
                <a:gd name="T58" fmla="*/ 499 w 1603"/>
                <a:gd name="T59" fmla="*/ 303 h 1558"/>
                <a:gd name="T60" fmla="*/ 559 w 1603"/>
                <a:gd name="T61" fmla="*/ 243 h 1558"/>
                <a:gd name="T62" fmla="*/ 613 w 1603"/>
                <a:gd name="T63" fmla="*/ 184 h 1558"/>
                <a:gd name="T64" fmla="*/ 659 w 1603"/>
                <a:gd name="T65" fmla="*/ 130 h 1558"/>
                <a:gd name="T66" fmla="*/ 697 w 1603"/>
                <a:gd name="T67" fmla="*/ 80 h 1558"/>
                <a:gd name="T68" fmla="*/ 730 w 1603"/>
                <a:gd name="T69" fmla="*/ 38 h 1558"/>
                <a:gd name="T70" fmla="*/ 756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nvGrpSpPr>
            <xdr:cNvPr id="27" name="Group 57">
              <a:extLst>
                <a:ext uri="{FF2B5EF4-FFF2-40B4-BE49-F238E27FC236}">
                  <a16:creationId xmlns:a16="http://schemas.microsoft.com/office/drawing/2014/main" id="{00000000-0008-0000-0500-00001B000000}"/>
                </a:ext>
              </a:extLst>
            </xdr:cNvPr>
            <xdr:cNvGrpSpPr/>
          </xdr:nvGrpSpPr>
          <xdr:grpSpPr>
            <a:xfrm>
              <a:off x="2449374" y="6269234"/>
              <a:ext cx="1739287" cy="1105230"/>
              <a:chOff x="2965810" y="1914398"/>
              <a:chExt cx="1367065" cy="1105230"/>
            </a:xfrm>
          </xdr:grpSpPr>
          <xdr:sp macro="[0]!Hoja14.PSST" textlink="">
            <xdr:nvSpPr>
              <xdr:cNvPr id="28" name="TextBox 58">
                <a:extLst>
                  <a:ext uri="{FF2B5EF4-FFF2-40B4-BE49-F238E27FC236}">
                    <a16:creationId xmlns:a16="http://schemas.microsoft.com/office/drawing/2014/main" id="{00000000-0008-0000-0500-00001C000000}"/>
                  </a:ext>
                </a:extLst>
              </xdr:cNvPr>
              <xdr:cNvSpPr txBox="1"/>
            </xdr:nvSpPr>
            <xdr:spPr>
              <a:xfrm rot="2464890">
                <a:off x="3715478" y="1914398"/>
                <a:ext cx="527709" cy="474839"/>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0]!Hoja14.PSST" textlink="">
            <xdr:nvSpPr>
              <xdr:cNvPr id="29" name="TextBox 121">
                <a:hlinkClick xmlns:r="http://schemas.openxmlformats.org/officeDocument/2006/relationships" r:id="rId1"/>
                <a:extLst>
                  <a:ext uri="{FF2B5EF4-FFF2-40B4-BE49-F238E27FC236}">
                    <a16:creationId xmlns:a16="http://schemas.microsoft.com/office/drawing/2014/main" id="{00000000-0008-0000-0500-00001D000000}"/>
                  </a:ext>
                </a:extLst>
              </xdr:cNvPr>
              <xdr:cNvSpPr txBox="1"/>
            </xdr:nvSpPr>
            <xdr:spPr>
              <a:xfrm rot="2464890">
                <a:off x="2965810" y="2160418"/>
                <a:ext cx="1367065" cy="85921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0]!Hoja14.PSST">
            <xdr:nvCxnSpPr>
              <xdr:cNvPr id="30" name="Straight Connector 60">
                <a:extLst>
                  <a:ext uri="{FF2B5EF4-FFF2-40B4-BE49-F238E27FC236}">
                    <a16:creationId xmlns:a16="http://schemas.microsoft.com/office/drawing/2014/main" id="{00000000-0008-0000-0500-00001E000000}"/>
                  </a:ext>
                </a:extLst>
              </xdr:cNvPr>
              <xdr:cNvCxnSpPr/>
            </xdr:nvCxnSpPr>
            <xdr:spPr>
              <a:xfrm rot="2464890">
                <a:off x="3422664" y="2253841"/>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14</xdr:col>
      <xdr:colOff>14211</xdr:colOff>
      <xdr:row>18</xdr:row>
      <xdr:rowOff>1285</xdr:rowOff>
    </xdr:from>
    <xdr:to>
      <xdr:col>16</xdr:col>
      <xdr:colOff>280765</xdr:colOff>
      <xdr:row>28</xdr:row>
      <xdr:rowOff>69075</xdr:rowOff>
    </xdr:to>
    <xdr:grpSp>
      <xdr:nvGrpSpPr>
        <xdr:cNvPr id="31" name="Grupo 30">
          <a:extLst>
            <a:ext uri="{FF2B5EF4-FFF2-40B4-BE49-F238E27FC236}">
              <a16:creationId xmlns:a16="http://schemas.microsoft.com/office/drawing/2014/main" id="{00000000-0008-0000-0500-00001F000000}"/>
            </a:ext>
          </a:extLst>
        </xdr:cNvPr>
        <xdr:cNvGrpSpPr/>
      </xdr:nvGrpSpPr>
      <xdr:grpSpPr>
        <a:xfrm rot="21424233">
          <a:off x="7089485" y="3343001"/>
          <a:ext cx="1921202" cy="1921632"/>
          <a:chOff x="7358860" y="4367091"/>
          <a:chExt cx="1790554" cy="1972790"/>
        </a:xfrm>
      </xdr:grpSpPr>
      <xdr:grpSp>
        <xdr:nvGrpSpPr>
          <xdr:cNvPr id="32" name="Grupo 31">
            <a:extLst>
              <a:ext uri="{FF2B5EF4-FFF2-40B4-BE49-F238E27FC236}">
                <a16:creationId xmlns:a16="http://schemas.microsoft.com/office/drawing/2014/main" id="{00000000-0008-0000-0500-000020000000}"/>
              </a:ext>
            </a:extLst>
          </xdr:cNvPr>
          <xdr:cNvGrpSpPr/>
        </xdr:nvGrpSpPr>
        <xdr:grpSpPr>
          <a:xfrm>
            <a:off x="7358860" y="4367091"/>
            <a:ext cx="1790554" cy="1972790"/>
            <a:chOff x="7358860" y="4367091"/>
            <a:chExt cx="1790554" cy="1972790"/>
          </a:xfrm>
        </xdr:grpSpPr>
        <xdr:sp macro="[0]!Hoja12.PIC" textlink="">
          <xdr:nvSpPr>
            <xdr:cNvPr id="37" name="Freeform 8">
              <a:extLst>
                <a:ext uri="{FF2B5EF4-FFF2-40B4-BE49-F238E27FC236}">
                  <a16:creationId xmlns:a16="http://schemas.microsoft.com/office/drawing/2014/main" id="{00000000-0008-0000-0500-000025000000}"/>
                </a:ext>
              </a:extLst>
            </xdr:cNvPr>
            <xdr:cNvSpPr>
              <a:spLocks/>
            </xdr:cNvSpPr>
          </xdr:nvSpPr>
          <xdr:spPr bwMode="auto">
            <a:xfrm flipH="1">
              <a:off x="7358860" y="4367091"/>
              <a:ext cx="1790554" cy="1972790"/>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Hoja12.PIC" textlink="">
          <xdr:nvSpPr>
            <xdr:cNvPr id="38" name="Freeform 9">
              <a:hlinkClick xmlns:r="http://schemas.openxmlformats.org/officeDocument/2006/relationships" r:id="rId2"/>
              <a:extLst>
                <a:ext uri="{FF2B5EF4-FFF2-40B4-BE49-F238E27FC236}">
                  <a16:creationId xmlns:a16="http://schemas.microsoft.com/office/drawing/2014/main" id="{00000000-0008-0000-0500-000026000000}"/>
                </a:ext>
              </a:extLst>
            </xdr:cNvPr>
            <xdr:cNvSpPr>
              <a:spLocks/>
            </xdr:cNvSpPr>
          </xdr:nvSpPr>
          <xdr:spPr bwMode="auto">
            <a:xfrm flipH="1">
              <a:off x="7628544" y="4369373"/>
              <a:ext cx="1261605" cy="1970508"/>
            </a:xfrm>
            <a:custGeom>
              <a:avLst/>
              <a:gdLst>
                <a:gd name="T0" fmla="*/ 166 w 1090"/>
                <a:gd name="T1" fmla="*/ 0 h 1727"/>
                <a:gd name="T2" fmla="*/ 1040 w 1090"/>
                <a:gd name="T3" fmla="*/ 330 h 1727"/>
                <a:gd name="T4" fmla="*/ 1031 w 1090"/>
                <a:gd name="T5" fmla="*/ 378 h 1727"/>
                <a:gd name="T6" fmla="*/ 1021 w 1090"/>
                <a:gd name="T7" fmla="*/ 437 h 1727"/>
                <a:gd name="T8" fmla="*/ 1014 w 1090"/>
                <a:gd name="T9" fmla="*/ 508 h 1727"/>
                <a:gd name="T10" fmla="*/ 1006 w 1090"/>
                <a:gd name="T11" fmla="*/ 589 h 1727"/>
                <a:gd name="T12" fmla="*/ 1002 w 1090"/>
                <a:gd name="T13" fmla="*/ 677 h 1727"/>
                <a:gd name="T14" fmla="*/ 1002 w 1090"/>
                <a:gd name="T15" fmla="*/ 773 h 1727"/>
                <a:gd name="T16" fmla="*/ 1006 w 1090"/>
                <a:gd name="T17" fmla="*/ 875 h 1727"/>
                <a:gd name="T18" fmla="*/ 1016 w 1090"/>
                <a:gd name="T19" fmla="*/ 984 h 1727"/>
                <a:gd name="T20" fmla="*/ 1033 w 1090"/>
                <a:gd name="T21" fmla="*/ 1098 h 1727"/>
                <a:gd name="T22" fmla="*/ 1058 w 1090"/>
                <a:gd name="T23" fmla="*/ 1215 h 1727"/>
                <a:gd name="T24" fmla="*/ 1090 w 1090"/>
                <a:gd name="T25" fmla="*/ 1336 h 1727"/>
                <a:gd name="T26" fmla="*/ 227 w 1090"/>
                <a:gd name="T27" fmla="*/ 1727 h 1727"/>
                <a:gd name="T28" fmla="*/ 190 w 1090"/>
                <a:gd name="T29" fmla="*/ 1662 h 1727"/>
                <a:gd name="T30" fmla="*/ 135 w 1090"/>
                <a:gd name="T31" fmla="*/ 1529 h 1727"/>
                <a:gd name="T32" fmla="*/ 89 w 1090"/>
                <a:gd name="T33" fmla="*/ 1399 h 1727"/>
                <a:gd name="T34" fmla="*/ 54 w 1090"/>
                <a:gd name="T35" fmla="*/ 1272 h 1727"/>
                <a:gd name="T36" fmla="*/ 29 w 1090"/>
                <a:gd name="T37" fmla="*/ 1147 h 1727"/>
                <a:gd name="T38" fmla="*/ 12 w 1090"/>
                <a:gd name="T39" fmla="*/ 1027 h 1727"/>
                <a:gd name="T40" fmla="*/ 2 w 1090"/>
                <a:gd name="T41" fmla="*/ 910 h 1727"/>
                <a:gd name="T42" fmla="*/ 0 w 1090"/>
                <a:gd name="T43" fmla="*/ 796 h 1727"/>
                <a:gd name="T44" fmla="*/ 2 w 1090"/>
                <a:gd name="T45" fmla="*/ 689 h 1727"/>
                <a:gd name="T46" fmla="*/ 12 w 1090"/>
                <a:gd name="T47" fmla="*/ 587 h 1727"/>
                <a:gd name="T48" fmla="*/ 24 w 1090"/>
                <a:gd name="T49" fmla="*/ 491 h 1727"/>
                <a:gd name="T50" fmla="*/ 41 w 1090"/>
                <a:gd name="T51" fmla="*/ 401 h 1727"/>
                <a:gd name="T52" fmla="*/ 58 w 1090"/>
                <a:gd name="T53" fmla="*/ 320 h 1727"/>
                <a:gd name="T54" fmla="*/ 77 w 1090"/>
                <a:gd name="T55" fmla="*/ 245 h 1727"/>
                <a:gd name="T56" fmla="*/ 98 w 1090"/>
                <a:gd name="T57" fmla="*/ 178 h 1727"/>
                <a:gd name="T58" fmla="*/ 118 w 1090"/>
                <a:gd name="T59" fmla="*/ 119 h 1727"/>
                <a:gd name="T60" fmla="*/ 135 w 1090"/>
                <a:gd name="T61" fmla="*/ 71 h 1727"/>
                <a:gd name="T62" fmla="*/ 152 w 1090"/>
                <a:gd name="T63" fmla="*/ 31 h 1727"/>
                <a:gd name="T64" fmla="*/ 166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FFC840">
                <a:alpha val="50196"/>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grpSp>
        <xdr:nvGrpSpPr>
          <xdr:cNvPr id="33" name="Group 65">
            <a:extLst>
              <a:ext uri="{FF2B5EF4-FFF2-40B4-BE49-F238E27FC236}">
                <a16:creationId xmlns:a16="http://schemas.microsoft.com/office/drawing/2014/main" id="{00000000-0008-0000-0500-000021000000}"/>
              </a:ext>
            </a:extLst>
          </xdr:cNvPr>
          <xdr:cNvGrpSpPr/>
        </xdr:nvGrpSpPr>
        <xdr:grpSpPr>
          <a:xfrm>
            <a:off x="7591425" y="4589150"/>
            <a:ext cx="1378564" cy="1056537"/>
            <a:chOff x="3071819" y="1382241"/>
            <a:chExt cx="1378564" cy="1056537"/>
          </a:xfrm>
        </xdr:grpSpPr>
        <xdr:sp macro="[0]!Hoja12.PIC" textlink="">
          <xdr:nvSpPr>
            <xdr:cNvPr id="34" name="TextBox 66">
              <a:extLst>
                <a:ext uri="{FF2B5EF4-FFF2-40B4-BE49-F238E27FC236}">
                  <a16:creationId xmlns:a16="http://schemas.microsoft.com/office/drawing/2014/main" id="{00000000-0008-0000-0500-000022000000}"/>
                </a:ext>
              </a:extLst>
            </xdr:cNvPr>
            <xdr:cNvSpPr txBox="1"/>
          </xdr:nvSpPr>
          <xdr:spPr>
            <a:xfrm rot="175767">
              <a:off x="3497513" y="1382241"/>
              <a:ext cx="527709" cy="47308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0]!Hoja12.PIC" textlink="">
          <xdr:nvSpPr>
            <xdr:cNvPr id="35" name="TextBox 121">
              <a:hlinkClick xmlns:r="http://schemas.openxmlformats.org/officeDocument/2006/relationships" r:id="rId3"/>
              <a:extLst>
                <a:ext uri="{FF2B5EF4-FFF2-40B4-BE49-F238E27FC236}">
                  <a16:creationId xmlns:a16="http://schemas.microsoft.com/office/drawing/2014/main" id="{00000000-0008-0000-0500-000023000000}"/>
                </a:ext>
              </a:extLst>
            </xdr:cNvPr>
            <xdr:cNvSpPr txBox="1"/>
          </xdr:nvSpPr>
          <xdr:spPr>
            <a:xfrm rot="175767">
              <a:off x="3071819" y="1815338"/>
              <a:ext cx="1378564" cy="62344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Institucional de Capacitación</a:t>
              </a:r>
            </a:p>
          </xdr:txBody>
        </xdr:sp>
        <xdr:cxnSp macro="[0]!Hoja12.PIC">
          <xdr:nvCxnSpPr>
            <xdr:cNvPr id="36" name="Straight Connector 68">
              <a:extLst>
                <a:ext uri="{FF2B5EF4-FFF2-40B4-BE49-F238E27FC236}">
                  <a16:creationId xmlns:a16="http://schemas.microsoft.com/office/drawing/2014/main" id="{00000000-0008-0000-0500-000024000000}"/>
                </a:ext>
              </a:extLst>
            </xdr:cNvPr>
            <xdr:cNvCxnSpPr/>
          </xdr:nvCxnSpPr>
          <xdr:spPr>
            <a:xfrm rot="175767">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13</xdr:col>
      <xdr:colOff>133154</xdr:colOff>
      <xdr:row>26</xdr:row>
      <xdr:rowOff>36333</xdr:rowOff>
    </xdr:from>
    <xdr:to>
      <xdr:col>15</xdr:col>
      <xdr:colOff>531656</xdr:colOff>
      <xdr:row>36</xdr:row>
      <xdr:rowOff>1229</xdr:rowOff>
    </xdr:to>
    <xdr:grpSp>
      <xdr:nvGrpSpPr>
        <xdr:cNvPr id="39" name="Grupo 38">
          <a:hlinkClick xmlns:r="http://schemas.openxmlformats.org/officeDocument/2006/relationships" r:id="rId4"/>
          <a:extLst>
            <a:ext uri="{FF2B5EF4-FFF2-40B4-BE49-F238E27FC236}">
              <a16:creationId xmlns:a16="http://schemas.microsoft.com/office/drawing/2014/main" id="{00000000-0008-0000-0500-000027000000}"/>
            </a:ext>
          </a:extLst>
        </xdr:cNvPr>
        <xdr:cNvGrpSpPr/>
      </xdr:nvGrpSpPr>
      <xdr:grpSpPr>
        <a:xfrm rot="21452275">
          <a:off x="6399773" y="4861733"/>
          <a:ext cx="2063056" cy="1822929"/>
          <a:chOff x="6642407" y="5891468"/>
          <a:chExt cx="1922502" cy="1858690"/>
        </a:xfrm>
      </xdr:grpSpPr>
      <xdr:grpSp>
        <xdr:nvGrpSpPr>
          <xdr:cNvPr id="40" name="Grupo 39">
            <a:extLst>
              <a:ext uri="{FF2B5EF4-FFF2-40B4-BE49-F238E27FC236}">
                <a16:creationId xmlns:a16="http://schemas.microsoft.com/office/drawing/2014/main" id="{00000000-0008-0000-0500-000028000000}"/>
              </a:ext>
            </a:extLst>
          </xdr:cNvPr>
          <xdr:cNvGrpSpPr/>
        </xdr:nvGrpSpPr>
        <xdr:grpSpPr>
          <a:xfrm>
            <a:off x="6642407" y="5891468"/>
            <a:ext cx="1922502" cy="1858690"/>
            <a:chOff x="6642407" y="5891468"/>
            <a:chExt cx="1922502" cy="1858690"/>
          </a:xfrm>
        </xdr:grpSpPr>
        <xdr:sp macro="[0]!Hoja13.Plan_de_Incentivos" textlink="">
          <xdr:nvSpPr>
            <xdr:cNvPr id="45" name="Freeform 10">
              <a:extLst>
                <a:ext uri="{FF2B5EF4-FFF2-40B4-BE49-F238E27FC236}">
                  <a16:creationId xmlns:a16="http://schemas.microsoft.com/office/drawing/2014/main" id="{00000000-0008-0000-0500-00002D000000}"/>
                </a:ext>
              </a:extLst>
            </xdr:cNvPr>
            <xdr:cNvSpPr>
              <a:spLocks/>
            </xdr:cNvSpPr>
          </xdr:nvSpPr>
          <xdr:spPr bwMode="auto">
            <a:xfrm flipH="1">
              <a:off x="6642407" y="5891468"/>
              <a:ext cx="1922502" cy="1858690"/>
            </a:xfrm>
            <a:custGeom>
              <a:avLst/>
              <a:gdLst>
                <a:gd name="T0" fmla="*/ 1003 w 1661"/>
                <a:gd name="T1" fmla="*/ 0 h 1629"/>
                <a:gd name="T2" fmla="*/ 1007 w 1661"/>
                <a:gd name="T3" fmla="*/ 3 h 1629"/>
                <a:gd name="T4" fmla="*/ 1015 w 1661"/>
                <a:gd name="T5" fmla="*/ 17 h 1629"/>
                <a:gd name="T6" fmla="*/ 1030 w 1661"/>
                <a:gd name="T7" fmla="*/ 36 h 1629"/>
                <a:gd name="T8" fmla="*/ 1051 w 1661"/>
                <a:gd name="T9" fmla="*/ 61 h 1629"/>
                <a:gd name="T10" fmla="*/ 1078 w 1661"/>
                <a:gd name="T11" fmla="*/ 94 h 1629"/>
                <a:gd name="T12" fmla="*/ 1109 w 1661"/>
                <a:gd name="T13" fmla="*/ 130 h 1629"/>
                <a:gd name="T14" fmla="*/ 1145 w 1661"/>
                <a:gd name="T15" fmla="*/ 169 h 1629"/>
                <a:gd name="T16" fmla="*/ 1185 w 1661"/>
                <a:gd name="T17" fmla="*/ 213 h 1629"/>
                <a:gd name="T18" fmla="*/ 1230 w 1661"/>
                <a:gd name="T19" fmla="*/ 259 h 1629"/>
                <a:gd name="T20" fmla="*/ 1400 w 1661"/>
                <a:gd name="T21" fmla="*/ 213 h 1629"/>
                <a:gd name="T22" fmla="*/ 1377 w 1661"/>
                <a:gd name="T23" fmla="*/ 391 h 1629"/>
                <a:gd name="T24" fmla="*/ 1466 w 1661"/>
                <a:gd name="T25" fmla="*/ 460 h 1629"/>
                <a:gd name="T26" fmla="*/ 1562 w 1661"/>
                <a:gd name="T27" fmla="*/ 525 h 1629"/>
                <a:gd name="T28" fmla="*/ 1661 w 1661"/>
                <a:gd name="T29" fmla="*/ 585 h 1629"/>
                <a:gd name="T30" fmla="*/ 1608 w 1661"/>
                <a:gd name="T31" fmla="*/ 735 h 1629"/>
                <a:gd name="T32" fmla="*/ 1289 w 1661"/>
                <a:gd name="T33" fmla="*/ 1629 h 1629"/>
                <a:gd name="T34" fmla="*/ 1216 w 1661"/>
                <a:gd name="T35" fmla="*/ 1608 h 1629"/>
                <a:gd name="T36" fmla="*/ 387 w 1661"/>
                <a:gd name="T37" fmla="*/ 1383 h 1629"/>
                <a:gd name="T38" fmla="*/ 0 w 1661"/>
                <a:gd name="T39" fmla="*/ 474 h 1629"/>
                <a:gd name="T40" fmla="*/ 5 w 1661"/>
                <a:gd name="T41" fmla="*/ 472 h 1629"/>
                <a:gd name="T42" fmla="*/ 852 w 1661"/>
                <a:gd name="T43" fmla="*/ 71 h 1629"/>
                <a:gd name="T44" fmla="*/ 1003 w 1661"/>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1" h="1629">
                  <a:moveTo>
                    <a:pt x="1003" y="0"/>
                  </a:moveTo>
                  <a:lnTo>
                    <a:pt x="1007" y="3"/>
                  </a:lnTo>
                  <a:lnTo>
                    <a:pt x="1015" y="17"/>
                  </a:lnTo>
                  <a:lnTo>
                    <a:pt x="1030" y="36"/>
                  </a:lnTo>
                  <a:lnTo>
                    <a:pt x="1051" y="61"/>
                  </a:lnTo>
                  <a:lnTo>
                    <a:pt x="1078" y="94"/>
                  </a:lnTo>
                  <a:lnTo>
                    <a:pt x="1109" y="130"/>
                  </a:lnTo>
                  <a:lnTo>
                    <a:pt x="1145" y="169"/>
                  </a:lnTo>
                  <a:lnTo>
                    <a:pt x="1185" y="213"/>
                  </a:lnTo>
                  <a:lnTo>
                    <a:pt x="1230" y="259"/>
                  </a:lnTo>
                  <a:lnTo>
                    <a:pt x="1400" y="213"/>
                  </a:lnTo>
                  <a:lnTo>
                    <a:pt x="1377" y="391"/>
                  </a:lnTo>
                  <a:lnTo>
                    <a:pt x="1466" y="460"/>
                  </a:lnTo>
                  <a:lnTo>
                    <a:pt x="1562" y="525"/>
                  </a:lnTo>
                  <a:lnTo>
                    <a:pt x="1661" y="585"/>
                  </a:lnTo>
                  <a:lnTo>
                    <a:pt x="1608" y="735"/>
                  </a:lnTo>
                  <a:lnTo>
                    <a:pt x="1289" y="1629"/>
                  </a:lnTo>
                  <a:lnTo>
                    <a:pt x="1216" y="1608"/>
                  </a:lnTo>
                  <a:lnTo>
                    <a:pt x="387" y="1383"/>
                  </a:lnTo>
                  <a:lnTo>
                    <a:pt x="0" y="474"/>
                  </a:lnTo>
                  <a:lnTo>
                    <a:pt x="5" y="472"/>
                  </a:lnTo>
                  <a:lnTo>
                    <a:pt x="852" y="71"/>
                  </a:lnTo>
                  <a:lnTo>
                    <a:pt x="1003" y="0"/>
                  </a:lnTo>
                  <a:close/>
                </a:path>
              </a:pathLst>
            </a:custGeom>
            <a:solidFill>
              <a:srgbClr val="FA790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Hoja13.Plan_de_Incentivos" textlink="">
          <xdr:nvSpPr>
            <xdr:cNvPr id="46" name="Freeform 11">
              <a:extLst>
                <a:ext uri="{FF2B5EF4-FFF2-40B4-BE49-F238E27FC236}">
                  <a16:creationId xmlns:a16="http://schemas.microsoft.com/office/drawing/2014/main" id="{00000000-0008-0000-0500-00002E000000}"/>
                </a:ext>
              </a:extLst>
            </xdr:cNvPr>
            <xdr:cNvSpPr>
              <a:spLocks/>
            </xdr:cNvSpPr>
          </xdr:nvSpPr>
          <xdr:spPr bwMode="auto">
            <a:xfrm flipH="1">
              <a:off x="6703751" y="5972479"/>
              <a:ext cx="1855370" cy="1777678"/>
            </a:xfrm>
            <a:custGeom>
              <a:avLst/>
              <a:gdLst>
                <a:gd name="T0" fmla="*/ 847 w 1603"/>
                <a:gd name="T1" fmla="*/ 0 h 1558"/>
                <a:gd name="T2" fmla="*/ 872 w 1603"/>
                <a:gd name="T3" fmla="*/ 38 h 1558"/>
                <a:gd name="T4" fmla="*/ 904 w 1603"/>
                <a:gd name="T5" fmla="*/ 80 h 1558"/>
                <a:gd name="T6" fmla="*/ 944 w 1603"/>
                <a:gd name="T7" fmla="*/ 130 h 1558"/>
                <a:gd name="T8" fmla="*/ 990 w 1603"/>
                <a:gd name="T9" fmla="*/ 184 h 1558"/>
                <a:gd name="T10" fmla="*/ 1042 w 1603"/>
                <a:gd name="T11" fmla="*/ 243 h 1558"/>
                <a:gd name="T12" fmla="*/ 1102 w 1603"/>
                <a:gd name="T13" fmla="*/ 303 h 1558"/>
                <a:gd name="T14" fmla="*/ 1169 w 1603"/>
                <a:gd name="T15" fmla="*/ 366 h 1558"/>
                <a:gd name="T16" fmla="*/ 1242 w 1603"/>
                <a:gd name="T17" fmla="*/ 428 h 1558"/>
                <a:gd name="T18" fmla="*/ 1322 w 1603"/>
                <a:gd name="T19" fmla="*/ 491 h 1558"/>
                <a:gd name="T20" fmla="*/ 1409 w 1603"/>
                <a:gd name="T21" fmla="*/ 552 h 1558"/>
                <a:gd name="T22" fmla="*/ 1503 w 1603"/>
                <a:gd name="T23" fmla="*/ 610 h 1558"/>
                <a:gd name="T24" fmla="*/ 1603 w 1603"/>
                <a:gd name="T25" fmla="*/ 664 h 1558"/>
                <a:gd name="T26" fmla="*/ 1284 w 1603"/>
                <a:gd name="T27" fmla="*/ 1558 h 1558"/>
                <a:gd name="T28" fmla="*/ 1211 w 1603"/>
                <a:gd name="T29" fmla="*/ 1537 h 1558"/>
                <a:gd name="T30" fmla="*/ 1090 w 1603"/>
                <a:gd name="T31" fmla="*/ 1493 h 1558"/>
                <a:gd name="T32" fmla="*/ 975 w 1603"/>
                <a:gd name="T33" fmla="*/ 1441 h 1558"/>
                <a:gd name="T34" fmla="*/ 870 w 1603"/>
                <a:gd name="T35" fmla="*/ 1385 h 1558"/>
                <a:gd name="T36" fmla="*/ 770 w 1603"/>
                <a:gd name="T37" fmla="*/ 1324 h 1558"/>
                <a:gd name="T38" fmla="*/ 678 w 1603"/>
                <a:gd name="T39" fmla="*/ 1261 h 1558"/>
                <a:gd name="T40" fmla="*/ 593 w 1603"/>
                <a:gd name="T41" fmla="*/ 1195 h 1558"/>
                <a:gd name="T42" fmla="*/ 515 w 1603"/>
                <a:gd name="T43" fmla="*/ 1126 h 1558"/>
                <a:gd name="T44" fmla="*/ 442 w 1603"/>
                <a:gd name="T45" fmla="*/ 1057 h 1558"/>
                <a:gd name="T46" fmla="*/ 375 w 1603"/>
                <a:gd name="T47" fmla="*/ 988 h 1558"/>
                <a:gd name="T48" fmla="*/ 315 w 1603"/>
                <a:gd name="T49" fmla="*/ 919 h 1558"/>
                <a:gd name="T50" fmla="*/ 261 w 1603"/>
                <a:gd name="T51" fmla="*/ 850 h 1558"/>
                <a:gd name="T52" fmla="*/ 211 w 1603"/>
                <a:gd name="T53" fmla="*/ 783 h 1558"/>
                <a:gd name="T54" fmla="*/ 169 w 1603"/>
                <a:gd name="T55" fmla="*/ 719 h 1558"/>
                <a:gd name="T56" fmla="*/ 131 w 1603"/>
                <a:gd name="T57" fmla="*/ 658 h 1558"/>
                <a:gd name="T58" fmla="*/ 98 w 1603"/>
                <a:gd name="T59" fmla="*/ 602 h 1558"/>
                <a:gd name="T60" fmla="*/ 69 w 1603"/>
                <a:gd name="T61" fmla="*/ 549 h 1558"/>
                <a:gd name="T62" fmla="*/ 46 w 1603"/>
                <a:gd name="T63" fmla="*/ 502 h 1558"/>
                <a:gd name="T64" fmla="*/ 27 w 1603"/>
                <a:gd name="T65" fmla="*/ 460 h 1558"/>
                <a:gd name="T66" fmla="*/ 12 w 1603"/>
                <a:gd name="T67" fmla="*/ 428 h 1558"/>
                <a:gd name="T68" fmla="*/ 0 w 1603"/>
                <a:gd name="T69" fmla="*/ 401 h 1558"/>
                <a:gd name="T70" fmla="*/ 847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847" y="0"/>
                  </a:moveTo>
                  <a:lnTo>
                    <a:pt x="872" y="38"/>
                  </a:lnTo>
                  <a:lnTo>
                    <a:pt x="904" y="80"/>
                  </a:lnTo>
                  <a:lnTo>
                    <a:pt x="944" y="130"/>
                  </a:lnTo>
                  <a:lnTo>
                    <a:pt x="990" y="184"/>
                  </a:lnTo>
                  <a:lnTo>
                    <a:pt x="1042" y="243"/>
                  </a:lnTo>
                  <a:lnTo>
                    <a:pt x="1102" y="303"/>
                  </a:lnTo>
                  <a:lnTo>
                    <a:pt x="1169" y="366"/>
                  </a:lnTo>
                  <a:lnTo>
                    <a:pt x="1242" y="428"/>
                  </a:lnTo>
                  <a:lnTo>
                    <a:pt x="1322" y="491"/>
                  </a:lnTo>
                  <a:lnTo>
                    <a:pt x="1409" y="552"/>
                  </a:lnTo>
                  <a:lnTo>
                    <a:pt x="1503" y="610"/>
                  </a:lnTo>
                  <a:lnTo>
                    <a:pt x="1603" y="664"/>
                  </a:lnTo>
                  <a:lnTo>
                    <a:pt x="1284" y="1558"/>
                  </a:lnTo>
                  <a:lnTo>
                    <a:pt x="1211" y="1537"/>
                  </a:lnTo>
                  <a:lnTo>
                    <a:pt x="1090" y="1493"/>
                  </a:lnTo>
                  <a:lnTo>
                    <a:pt x="975" y="1441"/>
                  </a:lnTo>
                  <a:lnTo>
                    <a:pt x="870" y="1385"/>
                  </a:lnTo>
                  <a:lnTo>
                    <a:pt x="770" y="1324"/>
                  </a:lnTo>
                  <a:lnTo>
                    <a:pt x="678" y="1261"/>
                  </a:lnTo>
                  <a:lnTo>
                    <a:pt x="593" y="1195"/>
                  </a:lnTo>
                  <a:lnTo>
                    <a:pt x="515" y="1126"/>
                  </a:lnTo>
                  <a:lnTo>
                    <a:pt x="442" y="1057"/>
                  </a:lnTo>
                  <a:lnTo>
                    <a:pt x="375" y="988"/>
                  </a:lnTo>
                  <a:lnTo>
                    <a:pt x="315" y="919"/>
                  </a:lnTo>
                  <a:lnTo>
                    <a:pt x="261" y="850"/>
                  </a:lnTo>
                  <a:lnTo>
                    <a:pt x="211" y="783"/>
                  </a:lnTo>
                  <a:lnTo>
                    <a:pt x="169" y="719"/>
                  </a:lnTo>
                  <a:lnTo>
                    <a:pt x="131" y="658"/>
                  </a:lnTo>
                  <a:lnTo>
                    <a:pt x="98" y="602"/>
                  </a:lnTo>
                  <a:lnTo>
                    <a:pt x="69" y="549"/>
                  </a:lnTo>
                  <a:lnTo>
                    <a:pt x="46" y="502"/>
                  </a:lnTo>
                  <a:lnTo>
                    <a:pt x="27" y="460"/>
                  </a:lnTo>
                  <a:lnTo>
                    <a:pt x="12" y="428"/>
                  </a:lnTo>
                  <a:lnTo>
                    <a:pt x="0" y="401"/>
                  </a:lnTo>
                  <a:lnTo>
                    <a:pt x="847" y="0"/>
                  </a:lnTo>
                  <a:close/>
                </a:path>
              </a:pathLst>
            </a:custGeom>
            <a:solidFill>
              <a:srgbClr val="FEAF65">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grpSp>
        <xdr:nvGrpSpPr>
          <xdr:cNvPr id="41" name="Group 69">
            <a:extLst>
              <a:ext uri="{FF2B5EF4-FFF2-40B4-BE49-F238E27FC236}">
                <a16:creationId xmlns:a16="http://schemas.microsoft.com/office/drawing/2014/main" id="{00000000-0008-0000-0500-000029000000}"/>
              </a:ext>
            </a:extLst>
          </xdr:cNvPr>
          <xdr:cNvGrpSpPr/>
        </xdr:nvGrpSpPr>
        <xdr:grpSpPr>
          <a:xfrm>
            <a:off x="6817873" y="6139631"/>
            <a:ext cx="1370082" cy="1125502"/>
            <a:chOff x="3055004" y="1508570"/>
            <a:chExt cx="1370082" cy="1125502"/>
          </a:xfrm>
        </xdr:grpSpPr>
        <xdr:sp macro="[0]!Hoja13.Plan_de_Incentivos" textlink="">
          <xdr:nvSpPr>
            <xdr:cNvPr id="42" name="TextBox 70">
              <a:extLst>
                <a:ext uri="{FF2B5EF4-FFF2-40B4-BE49-F238E27FC236}">
                  <a16:creationId xmlns:a16="http://schemas.microsoft.com/office/drawing/2014/main" id="{00000000-0008-0000-0500-00002A000000}"/>
                </a:ext>
              </a:extLst>
            </xdr:cNvPr>
            <xdr:cNvSpPr txBox="1"/>
          </xdr:nvSpPr>
          <xdr:spPr>
            <a:xfrm rot="147725">
              <a:off x="3523126" y="1508570"/>
              <a:ext cx="599482" cy="471813"/>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0]!Hoja13.Plan_de_Incentivos" textlink="">
          <xdr:nvSpPr>
            <xdr:cNvPr id="43" name="TextBox 121">
              <a:hlinkClick xmlns:r="http://schemas.openxmlformats.org/officeDocument/2006/relationships" r:id="rId4"/>
              <a:extLst>
                <a:ext uri="{FF2B5EF4-FFF2-40B4-BE49-F238E27FC236}">
                  <a16:creationId xmlns:a16="http://schemas.microsoft.com/office/drawing/2014/main" id="{00000000-0008-0000-0500-00002B000000}"/>
                </a:ext>
              </a:extLst>
            </xdr:cNvPr>
            <xdr:cNvSpPr txBox="1"/>
          </xdr:nvSpPr>
          <xdr:spPr>
            <a:xfrm rot="147725">
              <a:off x="3055004" y="1966582"/>
              <a:ext cx="1370082" cy="66749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0]!Hoja13.Plan_de_Incentivos">
          <xdr:nvCxnSpPr>
            <xdr:cNvPr id="44" name="Straight Connector 72">
              <a:extLst>
                <a:ext uri="{FF2B5EF4-FFF2-40B4-BE49-F238E27FC236}">
                  <a16:creationId xmlns:a16="http://schemas.microsoft.com/office/drawing/2014/main" id="{00000000-0008-0000-0500-00002C000000}"/>
                </a:ext>
              </a:extLst>
            </xdr:cNvPr>
            <xdr:cNvCxnSpPr/>
          </xdr:nvCxnSpPr>
          <xdr:spPr>
            <a:xfrm rot="147725">
              <a:off x="3206290" y="1953486"/>
              <a:ext cx="101704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oneCellAnchor>
    <xdr:from>
      <xdr:col>2</xdr:col>
      <xdr:colOff>9526</xdr:colOff>
      <xdr:row>12</xdr:row>
      <xdr:rowOff>136214</xdr:rowOff>
    </xdr:from>
    <xdr:ext cx="8020050" cy="968686"/>
    <xdr:sp macro="" textlink="">
      <xdr:nvSpPr>
        <xdr:cNvPr id="47" name="CuadroTexto 46">
          <a:extLst>
            <a:ext uri="{FF2B5EF4-FFF2-40B4-BE49-F238E27FC236}">
              <a16:creationId xmlns:a16="http://schemas.microsoft.com/office/drawing/2014/main" id="{00000000-0008-0000-0500-00002F000000}"/>
            </a:ext>
          </a:extLst>
        </xdr:cNvPr>
        <xdr:cNvSpPr txBox="1"/>
      </xdr:nvSpPr>
      <xdr:spPr>
        <a:xfrm>
          <a:off x="752476" y="2307914"/>
          <a:ext cx="8020050" cy="968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pPr algn="l"/>
          <a:r>
            <a:rPr lang="es-CO" sz="1400" baseline="0">
              <a:latin typeface="Arial" panose="020B0604020202020204" pitchFamily="34" charset="0"/>
              <a:cs typeface="Arial" panose="020B0604020202020204" pitchFamily="34" charset="0"/>
            </a:rPr>
            <a:t>A continuación haga clic sobre el Plan que desee consultar en detalle. </a:t>
          </a:r>
          <a:endParaRPr lang="es-CO" sz="1400">
            <a:latin typeface="Arial" panose="020B0604020202020204" pitchFamily="34" charset="0"/>
            <a:cs typeface="Arial" panose="020B0604020202020204" pitchFamily="34" charset="0"/>
          </a:endParaRPr>
        </a:p>
      </xdr:txBody>
    </xdr:sp>
    <xdr:clientData/>
  </xdr:oneCellAnchor>
  <xdr:twoCellAnchor>
    <xdr:from>
      <xdr:col>1</xdr:col>
      <xdr:colOff>1</xdr:colOff>
      <xdr:row>0</xdr:row>
      <xdr:rowOff>100853</xdr:rowOff>
    </xdr:from>
    <xdr:to>
      <xdr:col>18</xdr:col>
      <xdr:colOff>640774</xdr:colOff>
      <xdr:row>11</xdr:row>
      <xdr:rowOff>172291</xdr:rowOff>
    </xdr:to>
    <xdr:sp macro="" textlink="">
      <xdr:nvSpPr>
        <xdr:cNvPr id="50" name="Rectángulo redondeado 49">
          <a:extLst>
            <a:ext uri="{FF2B5EF4-FFF2-40B4-BE49-F238E27FC236}">
              <a16:creationId xmlns:a16="http://schemas.microsoft.com/office/drawing/2014/main" id="{00000000-0008-0000-0500-000032000000}"/>
            </a:ext>
          </a:extLst>
        </xdr:cNvPr>
        <xdr:cNvSpPr/>
      </xdr:nvSpPr>
      <xdr:spPr>
        <a:xfrm>
          <a:off x="129887" y="100853"/>
          <a:ext cx="14218228" cy="216693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367393</xdr:colOff>
      <xdr:row>0</xdr:row>
      <xdr:rowOff>176893</xdr:rowOff>
    </xdr:from>
    <xdr:to>
      <xdr:col>8</xdr:col>
      <xdr:colOff>261372</xdr:colOff>
      <xdr:row>11</xdr:row>
      <xdr:rowOff>126831</xdr:rowOff>
    </xdr:to>
    <xdr:pic macro="[0]!Hoja17.Integración_PAA">
      <xdr:nvPicPr>
        <xdr:cNvPr id="48" name="Imagen 47">
          <a:hlinkClick xmlns:r="http://schemas.openxmlformats.org/officeDocument/2006/relationships" r:id="rId5"/>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6"/>
        <a:srcRect l="4961"/>
        <a:stretch/>
      </xdr:blipFill>
      <xdr:spPr>
        <a:xfrm>
          <a:off x="503464" y="176893"/>
          <a:ext cx="1771765" cy="20454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238125</xdr:colOff>
      <xdr:row>1</xdr:row>
      <xdr:rowOff>59531</xdr:rowOff>
    </xdr:from>
    <xdr:to>
      <xdr:col>2</xdr:col>
      <xdr:colOff>1316833</xdr:colOff>
      <xdr:row>11</xdr:row>
      <xdr:rowOff>75126</xdr:rowOff>
    </xdr:to>
    <xdr:pic macro="[0]!Hoja17.Integración_PAA">
      <xdr:nvPicPr>
        <xdr:cNvPr id="2" name="Imagen 1">
          <a:hlinkClick xmlns:r="http://schemas.openxmlformats.org/officeDocument/2006/relationships" r:id="rId1"/>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2"/>
        <a:srcRect l="4961"/>
        <a:stretch/>
      </xdr:blipFill>
      <xdr:spPr>
        <a:xfrm>
          <a:off x="333375" y="230981"/>
          <a:ext cx="1774033" cy="2015845"/>
        </a:xfrm>
        <a:prstGeom prst="rect">
          <a:avLst/>
        </a:prstGeom>
      </xdr:spPr>
    </xdr:pic>
    <xdr:clientData/>
  </xdr:twoCellAnchor>
  <xdr:twoCellAnchor>
    <xdr:from>
      <xdr:col>1</xdr:col>
      <xdr:colOff>47625</xdr:colOff>
      <xdr:row>0</xdr:row>
      <xdr:rowOff>142878</xdr:rowOff>
    </xdr:from>
    <xdr:to>
      <xdr:col>7</xdr:col>
      <xdr:colOff>0</xdr:colOff>
      <xdr:row>12</xdr:row>
      <xdr:rowOff>59535</xdr:rowOff>
    </xdr:to>
    <xdr:sp macro="" textlink="">
      <xdr:nvSpPr>
        <xdr:cNvPr id="3" name="Rectángulo redondeado 2">
          <a:extLst>
            <a:ext uri="{FF2B5EF4-FFF2-40B4-BE49-F238E27FC236}">
              <a16:creationId xmlns:a16="http://schemas.microsoft.com/office/drawing/2014/main" id="{00000000-0008-0000-0800-000006000000}"/>
            </a:ext>
          </a:extLst>
        </xdr:cNvPr>
        <xdr:cNvSpPr/>
      </xdr:nvSpPr>
      <xdr:spPr>
        <a:xfrm>
          <a:off x="142875" y="142878"/>
          <a:ext cx="11220450" cy="2212182"/>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238125</xdr:colOff>
      <xdr:row>1</xdr:row>
      <xdr:rowOff>59531</xdr:rowOff>
    </xdr:from>
    <xdr:to>
      <xdr:col>3</xdr:col>
      <xdr:colOff>202408</xdr:colOff>
      <xdr:row>11</xdr:row>
      <xdr:rowOff>275151</xdr:rowOff>
    </xdr:to>
    <xdr:pic macro="[0]!Hoja17.Integración_PAA">
      <xdr:nvPicPr>
        <xdr:cNvPr id="5" name="Imagen 4">
          <a:hlinkClick xmlns:r="http://schemas.openxmlformats.org/officeDocument/2006/relationships" r:id="rId1"/>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2"/>
        <a:srcRect l="4961"/>
        <a:stretch/>
      </xdr:blipFill>
      <xdr:spPr>
        <a:xfrm>
          <a:off x="333375" y="226219"/>
          <a:ext cx="1774033" cy="1977745"/>
        </a:xfrm>
        <a:prstGeom prst="rect">
          <a:avLst/>
        </a:prstGeom>
      </xdr:spPr>
    </xdr:pic>
    <xdr:clientData/>
  </xdr:twoCellAnchor>
  <xdr:twoCellAnchor>
    <xdr:from>
      <xdr:col>1</xdr:col>
      <xdr:colOff>47626</xdr:colOff>
      <xdr:row>0</xdr:row>
      <xdr:rowOff>142878</xdr:rowOff>
    </xdr:from>
    <xdr:to>
      <xdr:col>11</xdr:col>
      <xdr:colOff>533400</xdr:colOff>
      <xdr:row>12</xdr:row>
      <xdr:rowOff>59535</xdr:rowOff>
    </xdr:to>
    <xdr:sp macro="" textlink="">
      <xdr:nvSpPr>
        <xdr:cNvPr id="6" name="Rectángulo redondeado 5">
          <a:extLst>
            <a:ext uri="{FF2B5EF4-FFF2-40B4-BE49-F238E27FC236}">
              <a16:creationId xmlns:a16="http://schemas.microsoft.com/office/drawing/2014/main" id="{00000000-0008-0000-0800-000006000000}"/>
            </a:ext>
          </a:extLst>
        </xdr:cNvPr>
        <xdr:cNvSpPr/>
      </xdr:nvSpPr>
      <xdr:spPr>
        <a:xfrm>
          <a:off x="142876" y="142878"/>
          <a:ext cx="15278099" cy="2212182"/>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190501</xdr:colOff>
      <xdr:row>1</xdr:row>
      <xdr:rowOff>59532</xdr:rowOff>
    </xdr:from>
    <xdr:to>
      <xdr:col>3</xdr:col>
      <xdr:colOff>1238253</xdr:colOff>
      <xdr:row>11</xdr:row>
      <xdr:rowOff>275152</xdr:rowOff>
    </xdr:to>
    <xdr:pic macro="[0]!Hoja17.Integración_PAA">
      <xdr:nvPicPr>
        <xdr:cNvPr id="5" name="Imagen 4">
          <a:hlinkClick xmlns:r="http://schemas.openxmlformats.org/officeDocument/2006/relationships" r:id="rId1"/>
          <a:extLst>
            <a:ext uri="{FF2B5EF4-FFF2-40B4-BE49-F238E27FC236}">
              <a16:creationId xmlns:a16="http://schemas.microsoft.com/office/drawing/2014/main" id="{00000000-0008-0000-0900-000005000000}"/>
            </a:ext>
          </a:extLst>
        </xdr:cNvPr>
        <xdr:cNvPicPr>
          <a:picLocks noChangeAspect="1"/>
        </xdr:cNvPicPr>
      </xdr:nvPicPr>
      <xdr:blipFill rotWithShape="1">
        <a:blip xmlns:r="http://schemas.openxmlformats.org/officeDocument/2006/relationships" r:embed="rId2"/>
        <a:srcRect l="4961"/>
        <a:stretch/>
      </xdr:blipFill>
      <xdr:spPr>
        <a:xfrm>
          <a:off x="285751" y="226220"/>
          <a:ext cx="1774033" cy="1977745"/>
        </a:xfrm>
        <a:prstGeom prst="rect">
          <a:avLst/>
        </a:prstGeom>
      </xdr:spPr>
    </xdr:pic>
    <xdr:clientData/>
  </xdr:twoCellAnchor>
  <xdr:twoCellAnchor>
    <xdr:from>
      <xdr:col>0</xdr:col>
      <xdr:colOff>-5238032</xdr:colOff>
      <xdr:row>0</xdr:row>
      <xdr:rowOff>123032</xdr:rowOff>
    </xdr:from>
    <xdr:to>
      <xdr:col>24</xdr:col>
      <xdr:colOff>642220</xdr:colOff>
      <xdr:row>12</xdr:row>
      <xdr:rowOff>39689</xdr:rowOff>
    </xdr:to>
    <xdr:sp macro="" textlink="">
      <xdr:nvSpPr>
        <xdr:cNvPr id="6" name="Rectángulo redondeado 5">
          <a:extLst>
            <a:ext uri="{FF2B5EF4-FFF2-40B4-BE49-F238E27FC236}">
              <a16:creationId xmlns:a16="http://schemas.microsoft.com/office/drawing/2014/main" id="{00000000-0008-0000-0900-000006000000}"/>
            </a:ext>
          </a:extLst>
        </xdr:cNvPr>
        <xdr:cNvSpPr/>
      </xdr:nvSpPr>
      <xdr:spPr>
        <a:xfrm>
          <a:off x="-5238032" y="123032"/>
          <a:ext cx="22072752" cy="2107407"/>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OAP\Plan_Estrategica\Nuevo%20Esquema%20Repositorio%20Planeaci&#243;n\1)%20Planes%20Estrat&#233;gicos%20Institucionales\5.15)%20Planes%20institucionales%20(PEI%20-%20PAA)\PEI%202019-2022\Consolidado%20PEI%20-%20P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rpla01/Downloads/3393%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Estratégico"/>
      <sheetName val="PEI 2019 - 2022"/>
      <sheetName val="Plan de Acción Anual_2019"/>
      <sheetName val="PAAC2019"/>
      <sheetName val="Desplegables"/>
      <sheetName val="Hoja1"/>
      <sheetName val="PETI"/>
    </sheetNames>
    <sheetDataSet>
      <sheetData sheetId="0"/>
      <sheetData sheetId="1"/>
      <sheetData sheetId="2"/>
      <sheetData sheetId="3"/>
      <sheetData sheetId="4">
        <row r="14">
          <cell r="A14" t="str">
            <v xml:space="preserve">1. Gestión del Riesgo de Corrupción - Mapa de Riesgos de Corrupción </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gración_PAA"/>
      <sheetName val="Plan_de_Acción_Anual_2019"/>
      <sheetName val="PINAR"/>
      <sheetName val="PETH"/>
      <sheetName val="Informe de actividades"/>
      <sheetName val="Plan de participación ciudadana"/>
      <sheetName val="Plan estratégico TH"/>
      <sheetName val="PIC"/>
      <sheetName val="Plan_de_Incentivos"/>
      <sheetName val="PSST"/>
      <sheetName val="PETI"/>
      <sheetName val="PAAC"/>
      <sheetName val="Tratamiento_de_riesgos"/>
      <sheetName val="Seguridad_de_Información"/>
      <sheetName val="Gobierno digital"/>
      <sheetName val="Eficiencia administrativa"/>
      <sheetName val="Mapa de riesgos"/>
      <sheetName val="Riesgos"/>
      <sheetName val="Trámites"/>
      <sheetName val="Rendición_de_Cuentas"/>
      <sheetName val="Transparencia"/>
      <sheetName val="Atención_al_Ciudadano"/>
      <sheetName val="Otras"/>
      <sheetName val="3393 (1)"/>
    </sheetNames>
    <definedNames>
      <definedName name="Hoja2.PAAC"/>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7.xml"/><Relationship Id="rId1" Type="http://schemas.openxmlformats.org/officeDocument/2006/relationships/printerSettings" Target="../printerSettings/printerSettings24.bin"/><Relationship Id="rId4" Type="http://schemas.openxmlformats.org/officeDocument/2006/relationships/comments" Target="../comments8.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invemar.org.co/inf-actividades"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3"/>
  <sheetViews>
    <sheetView topLeftCell="A25" workbookViewId="0">
      <selection activeCell="B59" sqref="B59"/>
    </sheetView>
  </sheetViews>
  <sheetFormatPr baseColWidth="10" defaultRowHeight="15"/>
  <cols>
    <col min="2" max="2" width="50.85546875" bestFit="1" customWidth="1"/>
  </cols>
  <sheetData>
    <row r="3" spans="2:2">
      <c r="B3" t="s">
        <v>1078</v>
      </c>
    </row>
    <row r="4" spans="2:2">
      <c r="B4" s="322" t="s">
        <v>1067</v>
      </c>
    </row>
    <row r="5" spans="2:2">
      <c r="B5" s="322" t="s">
        <v>1063</v>
      </c>
    </row>
    <row r="6" spans="2:2">
      <c r="B6" s="322" t="s">
        <v>1059</v>
      </c>
    </row>
    <row r="7" spans="2:2">
      <c r="B7" s="322" t="s">
        <v>1064</v>
      </c>
    </row>
    <row r="8" spans="2:2">
      <c r="B8" s="322" t="s">
        <v>1066</v>
      </c>
    </row>
    <row r="9" spans="2:2">
      <c r="B9" s="322" t="s">
        <v>1065</v>
      </c>
    </row>
    <row r="10" spans="2:2">
      <c r="B10" s="322" t="s">
        <v>1060</v>
      </c>
    </row>
    <row r="11" spans="2:2">
      <c r="B11" s="322" t="s">
        <v>1068</v>
      </c>
    </row>
    <row r="12" spans="2:2">
      <c r="B12" s="322" t="s">
        <v>1061</v>
      </c>
    </row>
    <row r="13" spans="2:2">
      <c r="B13" s="322" t="s">
        <v>1062</v>
      </c>
    </row>
    <row r="14" spans="2:2">
      <c r="B14" s="322" t="s">
        <v>1070</v>
      </c>
    </row>
    <row r="15" spans="2:2">
      <c r="B15" s="322" t="s">
        <v>1071</v>
      </c>
    </row>
    <row r="16" spans="2:2">
      <c r="B16" s="322" t="s">
        <v>1057</v>
      </c>
    </row>
    <row r="17" spans="1:2">
      <c r="B17" s="322" t="s">
        <v>1055</v>
      </c>
    </row>
    <row r="18" spans="1:2">
      <c r="B18" s="322" t="s">
        <v>1056</v>
      </c>
    </row>
    <row r="19" spans="1:2">
      <c r="B19" s="322" t="s">
        <v>1058</v>
      </c>
    </row>
    <row r="20" spans="1:2">
      <c r="B20" s="322" t="s">
        <v>1069</v>
      </c>
    </row>
    <row r="21" spans="1:2">
      <c r="B21" s="322" t="s">
        <v>1074</v>
      </c>
    </row>
    <row r="22" spans="1:2">
      <c r="B22" s="322" t="s">
        <v>1073</v>
      </c>
    </row>
    <row r="23" spans="1:2">
      <c r="B23" s="322" t="s">
        <v>1075</v>
      </c>
    </row>
    <row r="24" spans="1:2">
      <c r="B24" s="322" t="s">
        <v>770</v>
      </c>
    </row>
    <row r="25" spans="1:2">
      <c r="B25" s="322" t="s">
        <v>1079</v>
      </c>
    </row>
    <row r="26" spans="1:2" ht="15" customHeight="1">
      <c r="B26" s="322" t="s">
        <v>1072</v>
      </c>
    </row>
    <row r="27" spans="1:2" ht="15" customHeight="1"/>
    <row r="28" spans="1:2" ht="15" customHeight="1"/>
    <row r="29" spans="1:2" ht="15" customHeight="1">
      <c r="A29" t="s">
        <v>1077</v>
      </c>
      <c r="B29" t="s">
        <v>1080</v>
      </c>
    </row>
    <row r="30" spans="1:2">
      <c r="B30" s="323" t="s">
        <v>1081</v>
      </c>
    </row>
    <row r="31" spans="1:2">
      <c r="B31" s="324" t="s">
        <v>1082</v>
      </c>
    </row>
    <row r="32" spans="1:2">
      <c r="B32" s="324" t="s">
        <v>1083</v>
      </c>
    </row>
    <row r="33" spans="2:2">
      <c r="B33" s="324" t="s">
        <v>1084</v>
      </c>
    </row>
    <row r="34" spans="2:2">
      <c r="B34" s="324" t="s">
        <v>1085</v>
      </c>
    </row>
    <row r="35" spans="2:2">
      <c r="B35" s="324" t="s">
        <v>1086</v>
      </c>
    </row>
    <row r="36" spans="2:2">
      <c r="B36" s="324" t="s">
        <v>1087</v>
      </c>
    </row>
    <row r="37" spans="2:2">
      <c r="B37" s="324" t="s">
        <v>1088</v>
      </c>
    </row>
    <row r="38" spans="2:2">
      <c r="B38" s="324" t="s">
        <v>1089</v>
      </c>
    </row>
    <row r="39" spans="2:2">
      <c r="B39" s="324" t="s">
        <v>1090</v>
      </c>
    </row>
    <row r="40" spans="2:2">
      <c r="B40" s="324" t="s">
        <v>1091</v>
      </c>
    </row>
    <row r="41" spans="2:2">
      <c r="B41" s="324" t="s">
        <v>1185</v>
      </c>
    </row>
    <row r="42" spans="2:2">
      <c r="B42" s="324" t="s">
        <v>1186</v>
      </c>
    </row>
    <row r="48" spans="2:2">
      <c r="B48" t="s">
        <v>1190</v>
      </c>
    </row>
    <row r="49" spans="2:2">
      <c r="B49" t="s">
        <v>1187</v>
      </c>
    </row>
    <row r="50" spans="2:2">
      <c r="B50" t="s">
        <v>1188</v>
      </c>
    </row>
    <row r="51" spans="2:2">
      <c r="B51" t="s">
        <v>1191</v>
      </c>
    </row>
    <row r="52" spans="2:2">
      <c r="B52" t="s">
        <v>1189</v>
      </c>
    </row>
    <row r="53" spans="2:2">
      <c r="B53" t="s">
        <v>1193</v>
      </c>
    </row>
  </sheetData>
  <sortState ref="B4:B24">
    <sortCondition ref="B4"/>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tabColor rgb="FF92D050"/>
  </sheetPr>
  <dimension ref="B1:Y75"/>
  <sheetViews>
    <sheetView showGridLines="0" tabSelected="1" view="pageBreakPreview" zoomScale="80" zoomScaleNormal="60" zoomScaleSheetLayoutView="80" workbookViewId="0">
      <selection activeCell="XFC31" sqref="XFC31"/>
    </sheetView>
  </sheetViews>
  <sheetFormatPr baseColWidth="10" defaultColWidth="28.5703125" defaultRowHeight="13.5"/>
  <cols>
    <col min="1" max="1" width="1.42578125" style="6" customWidth="1"/>
    <col min="2" max="2" width="5.140625" style="6" customWidth="1"/>
    <col min="3" max="3" width="5.7109375" style="6" customWidth="1"/>
    <col min="4" max="4" width="56.7109375" style="6" customWidth="1"/>
    <col min="5" max="5" width="28.42578125" style="8" customWidth="1"/>
    <col min="6" max="6" width="28" style="8" customWidth="1"/>
    <col min="7" max="7" width="23.140625" style="6" customWidth="1"/>
    <col min="8" max="8" width="38.28515625" style="6" customWidth="1"/>
    <col min="9" max="9" width="36.85546875" style="6" hidden="1" customWidth="1"/>
    <col min="10" max="10" width="28.5703125" style="6" hidden="1" customWidth="1"/>
    <col min="11" max="11" width="7" style="6" customWidth="1"/>
    <col min="12" max="12" width="3.7109375" style="6" customWidth="1"/>
    <col min="13" max="13" width="4.28515625" style="6" customWidth="1"/>
    <col min="14" max="14" width="4.42578125" style="6" customWidth="1"/>
    <col min="15" max="15" width="5" style="6" customWidth="1"/>
    <col min="16" max="16" width="5.140625" style="6" customWidth="1"/>
    <col min="17" max="17" width="4.85546875" style="6" customWidth="1"/>
    <col min="18" max="18" width="5.85546875" style="6" customWidth="1"/>
    <col min="19" max="19" width="4.7109375" style="6" customWidth="1"/>
    <col min="20" max="20" width="3.85546875" style="6" customWidth="1"/>
    <col min="21" max="21" width="5.42578125" style="6" customWidth="1"/>
    <col min="22" max="22" width="4" style="6" customWidth="1"/>
    <col min="23" max="23" width="2.28515625" style="6" customWidth="1"/>
    <col min="24" max="24" width="6.85546875" style="6" customWidth="1"/>
    <col min="25" max="25" width="11.7109375" style="6" customWidth="1"/>
    <col min="26" max="16384" width="28.5703125" style="6"/>
  </cols>
  <sheetData>
    <row r="1" spans="2:25">
      <c r="D1" s="18"/>
    </row>
    <row r="2" spans="2:25" ht="15" customHeight="1">
      <c r="B2" s="13"/>
      <c r="C2" s="25"/>
      <c r="F2" s="25"/>
      <c r="G2" s="25"/>
      <c r="H2" s="25"/>
      <c r="I2" s="25"/>
    </row>
    <row r="3" spans="2:25" ht="13.5" customHeight="1">
      <c r="B3" s="13"/>
      <c r="C3" s="25"/>
      <c r="D3" s="25"/>
      <c r="E3" s="25"/>
      <c r="F3" s="25"/>
      <c r="G3" s="25"/>
      <c r="H3" s="25"/>
      <c r="I3" s="25"/>
    </row>
    <row r="4" spans="2:25" ht="13.5" customHeight="1">
      <c r="B4" s="13"/>
      <c r="C4" s="25"/>
      <c r="D4" s="25"/>
      <c r="E4" s="25"/>
      <c r="F4" s="25"/>
      <c r="G4" s="25"/>
      <c r="H4" s="25"/>
      <c r="I4" s="25"/>
    </row>
    <row r="5" spans="2:25" ht="13.5" customHeight="1">
      <c r="B5" s="13"/>
      <c r="C5" s="400" t="s">
        <v>346</v>
      </c>
      <c r="D5" s="400"/>
      <c r="E5" s="400"/>
      <c r="F5" s="400"/>
      <c r="G5" s="400"/>
      <c r="H5" s="400"/>
      <c r="I5" s="25"/>
    </row>
    <row r="6" spans="2:25" ht="13.5" customHeight="1">
      <c r="B6" s="13"/>
      <c r="C6" s="400"/>
      <c r="D6" s="400"/>
      <c r="E6" s="400"/>
      <c r="F6" s="400"/>
      <c r="G6" s="400"/>
      <c r="H6" s="400"/>
      <c r="I6" s="25"/>
    </row>
    <row r="7" spans="2:25" ht="13.5" customHeight="1">
      <c r="B7" s="13"/>
      <c r="C7" s="400"/>
      <c r="D7" s="400"/>
      <c r="E7" s="400"/>
      <c r="F7" s="400"/>
      <c r="G7" s="400"/>
      <c r="H7" s="400"/>
      <c r="I7" s="25"/>
    </row>
    <row r="8" spans="2:25" ht="13.5" customHeight="1">
      <c r="B8" s="13"/>
      <c r="C8" s="400"/>
      <c r="D8" s="400"/>
      <c r="E8" s="400"/>
      <c r="F8" s="400"/>
      <c r="G8" s="400"/>
      <c r="H8" s="400"/>
      <c r="I8" s="25"/>
    </row>
    <row r="9" spans="2:25" ht="13.5" customHeight="1">
      <c r="B9" s="13"/>
      <c r="C9" s="400"/>
      <c r="D9" s="400"/>
      <c r="E9" s="400"/>
      <c r="F9" s="400"/>
      <c r="G9" s="400"/>
      <c r="H9" s="400"/>
      <c r="I9" s="25"/>
    </row>
    <row r="10" spans="2:25" ht="13.5" customHeight="1">
      <c r="B10" s="13"/>
      <c r="C10" s="400"/>
      <c r="D10" s="400"/>
      <c r="E10" s="400"/>
      <c r="F10" s="400"/>
      <c r="G10" s="400"/>
      <c r="H10" s="400"/>
      <c r="I10" s="25"/>
    </row>
    <row r="11" spans="2:25" s="4" customFormat="1" ht="18.75" customHeight="1">
      <c r="B11" s="13"/>
      <c r="C11" s="400"/>
      <c r="D11" s="400"/>
      <c r="E11" s="400"/>
      <c r="F11" s="400"/>
      <c r="G11" s="400"/>
      <c r="H11" s="400"/>
      <c r="I11" s="25"/>
    </row>
    <row r="12" spans="2:25" s="4" customFormat="1" ht="25.5" customHeight="1">
      <c r="B12" s="13"/>
      <c r="C12" s="25"/>
      <c r="D12" s="25"/>
      <c r="E12" s="25"/>
      <c r="F12" s="25"/>
      <c r="G12" s="25"/>
      <c r="H12" s="25"/>
      <c r="I12" s="25"/>
    </row>
    <row r="13" spans="2:25" s="4" customFormat="1" ht="14.25" customHeight="1">
      <c r="B13" s="13"/>
      <c r="C13" s="25"/>
      <c r="D13" s="25"/>
      <c r="E13" s="25"/>
      <c r="F13" s="25"/>
      <c r="G13" s="25"/>
    </row>
    <row r="14" spans="2:25" s="4" customFormat="1" ht="14.25" customHeight="1">
      <c r="B14" s="12"/>
      <c r="C14" s="25"/>
      <c r="D14" s="25"/>
      <c r="E14" s="25"/>
      <c r="F14" s="25"/>
      <c r="G14" s="25"/>
    </row>
    <row r="15" spans="2:25" s="4" customFormat="1" ht="24.75" customHeight="1">
      <c r="B15" s="12"/>
      <c r="C15" s="465" t="s">
        <v>802</v>
      </c>
      <c r="D15" s="465"/>
      <c r="E15" s="465"/>
      <c r="F15" s="465"/>
      <c r="G15" s="465"/>
      <c r="H15" s="465"/>
      <c r="I15" s="466"/>
      <c r="J15" s="465"/>
      <c r="K15" s="465"/>
      <c r="L15" s="465"/>
      <c r="M15" s="465"/>
      <c r="N15" s="465"/>
      <c r="O15" s="465"/>
      <c r="P15" s="465"/>
      <c r="Q15" s="465"/>
      <c r="R15" s="465"/>
      <c r="S15" s="465"/>
      <c r="T15" s="465"/>
      <c r="U15" s="465"/>
      <c r="V15" s="465"/>
      <c r="W15" s="465"/>
      <c r="X15" s="465"/>
      <c r="Y15" s="465"/>
    </row>
    <row r="16" spans="2:25" s="4" customFormat="1" ht="21" customHeight="1">
      <c r="B16" s="15"/>
      <c r="C16" s="467" t="s">
        <v>336</v>
      </c>
      <c r="D16" s="467" t="s">
        <v>803</v>
      </c>
      <c r="E16" s="467" t="s">
        <v>804</v>
      </c>
      <c r="F16" s="467" t="s">
        <v>805</v>
      </c>
      <c r="G16" s="467" t="s">
        <v>806</v>
      </c>
      <c r="H16" s="467" t="s">
        <v>807</v>
      </c>
      <c r="I16" s="467" t="s">
        <v>808</v>
      </c>
      <c r="J16" s="467" t="s">
        <v>809</v>
      </c>
      <c r="K16" s="467" t="s">
        <v>810</v>
      </c>
      <c r="L16" s="467"/>
      <c r="M16" s="467"/>
      <c r="N16" s="467" t="s">
        <v>434</v>
      </c>
      <c r="O16" s="467"/>
      <c r="P16" s="467"/>
      <c r="Q16" s="467"/>
      <c r="R16" s="467"/>
      <c r="S16" s="467"/>
      <c r="T16" s="467"/>
      <c r="U16" s="467"/>
      <c r="V16" s="467"/>
      <c r="W16" s="467" t="s">
        <v>811</v>
      </c>
      <c r="X16" s="467"/>
      <c r="Y16" s="468" t="s">
        <v>791</v>
      </c>
    </row>
    <row r="17" spans="3:25" ht="40.9" customHeight="1">
      <c r="C17" s="467"/>
      <c r="D17" s="467"/>
      <c r="E17" s="467"/>
      <c r="F17" s="467"/>
      <c r="G17" s="467"/>
      <c r="H17" s="467"/>
      <c r="I17" s="467"/>
      <c r="J17" s="467"/>
      <c r="K17" s="467"/>
      <c r="L17" s="467"/>
      <c r="M17" s="467"/>
      <c r="N17" s="258" t="s">
        <v>337</v>
      </c>
      <c r="O17" s="258" t="s">
        <v>338</v>
      </c>
      <c r="P17" s="258" t="s">
        <v>339</v>
      </c>
      <c r="Q17" s="258" t="s">
        <v>340</v>
      </c>
      <c r="R17" s="258" t="s">
        <v>341</v>
      </c>
      <c r="S17" s="258" t="s">
        <v>342</v>
      </c>
      <c r="T17" s="258" t="s">
        <v>343</v>
      </c>
      <c r="U17" s="258" t="s">
        <v>344</v>
      </c>
      <c r="V17" s="258" t="s">
        <v>345</v>
      </c>
      <c r="W17" s="467"/>
      <c r="X17" s="467"/>
      <c r="Y17" s="468"/>
    </row>
    <row r="18" spans="3:25" ht="96" customHeight="1">
      <c r="C18" s="259">
        <f>1+C17</f>
        <v>1</v>
      </c>
      <c r="D18" s="260" t="s">
        <v>812</v>
      </c>
      <c r="E18" s="260" t="s">
        <v>813</v>
      </c>
      <c r="F18" s="261" t="s">
        <v>436</v>
      </c>
      <c r="G18" s="262" t="s">
        <v>814</v>
      </c>
      <c r="H18" s="262" t="s">
        <v>815</v>
      </c>
      <c r="I18" s="456" t="s">
        <v>816</v>
      </c>
      <c r="J18" s="460">
        <v>2</v>
      </c>
      <c r="K18" s="463" t="s">
        <v>817</v>
      </c>
      <c r="L18" s="463"/>
      <c r="M18" s="463"/>
      <c r="N18" s="263"/>
      <c r="O18" s="264"/>
      <c r="P18" s="263"/>
      <c r="Q18" s="263"/>
      <c r="R18" s="263"/>
      <c r="S18" s="263"/>
      <c r="T18" s="265"/>
      <c r="U18" s="263"/>
      <c r="V18" s="253"/>
      <c r="W18" s="464"/>
      <c r="X18" s="464"/>
      <c r="Y18" s="266"/>
    </row>
    <row r="19" spans="3:25" ht="87" customHeight="1">
      <c r="C19" s="259">
        <f t="shared" ref="C19:C31" si="0">1+C18</f>
        <v>2</v>
      </c>
      <c r="D19" s="262" t="s">
        <v>818</v>
      </c>
      <c r="E19" s="262" t="s">
        <v>819</v>
      </c>
      <c r="F19" s="261" t="s">
        <v>436</v>
      </c>
      <c r="G19" s="262" t="s">
        <v>820</v>
      </c>
      <c r="H19" s="262" t="s">
        <v>821</v>
      </c>
      <c r="I19" s="457"/>
      <c r="J19" s="461"/>
      <c r="K19" s="463" t="s">
        <v>822</v>
      </c>
      <c r="L19" s="463"/>
      <c r="M19" s="463"/>
      <c r="N19" s="267"/>
      <c r="O19" s="267"/>
      <c r="P19" s="267"/>
      <c r="Q19" s="267"/>
      <c r="R19" s="267"/>
      <c r="S19" s="267"/>
      <c r="T19" s="267"/>
      <c r="U19" s="267"/>
      <c r="V19" s="267"/>
      <c r="W19" s="464"/>
      <c r="X19" s="464"/>
      <c r="Y19" s="268"/>
    </row>
    <row r="20" spans="3:25" ht="99.6" customHeight="1">
      <c r="C20" s="259">
        <f t="shared" si="0"/>
        <v>3</v>
      </c>
      <c r="D20" s="269" t="s">
        <v>823</v>
      </c>
      <c r="E20" s="269" t="s">
        <v>824</v>
      </c>
      <c r="F20" s="261" t="s">
        <v>435</v>
      </c>
      <c r="G20" s="262" t="s">
        <v>820</v>
      </c>
      <c r="H20" s="262" t="s">
        <v>825</v>
      </c>
      <c r="I20" s="457"/>
      <c r="J20" s="461"/>
      <c r="K20" s="463" t="s">
        <v>822</v>
      </c>
      <c r="L20" s="463"/>
      <c r="M20" s="463"/>
      <c r="N20" s="270"/>
      <c r="O20" s="270"/>
      <c r="P20" s="270"/>
      <c r="Q20" s="267"/>
      <c r="R20" s="271"/>
      <c r="S20" s="271"/>
      <c r="T20" s="267"/>
      <c r="U20" s="271"/>
      <c r="V20" s="271"/>
      <c r="W20" s="464"/>
      <c r="X20" s="464"/>
      <c r="Y20" s="254"/>
    </row>
    <row r="21" spans="3:25" ht="82.9" customHeight="1">
      <c r="C21" s="259">
        <f t="shared" si="0"/>
        <v>4</v>
      </c>
      <c r="D21" s="260" t="s">
        <v>826</v>
      </c>
      <c r="E21" s="260" t="s">
        <v>827</v>
      </c>
      <c r="F21" s="261" t="s">
        <v>828</v>
      </c>
      <c r="G21" s="262" t="s">
        <v>829</v>
      </c>
      <c r="H21" s="262" t="s">
        <v>830</v>
      </c>
      <c r="I21" s="457"/>
      <c r="J21" s="461"/>
      <c r="K21" s="463" t="s">
        <v>822</v>
      </c>
      <c r="L21" s="463"/>
      <c r="M21" s="463"/>
      <c r="N21" s="270"/>
      <c r="O21" s="270"/>
      <c r="P21" s="264"/>
      <c r="Q21" s="271"/>
      <c r="R21" s="272"/>
      <c r="S21" s="271"/>
      <c r="T21" s="271"/>
      <c r="U21" s="271"/>
      <c r="V21" s="271"/>
      <c r="W21" s="464"/>
      <c r="X21" s="464"/>
      <c r="Y21" s="254"/>
    </row>
    <row r="22" spans="3:25" ht="61.9" customHeight="1">
      <c r="C22" s="259">
        <f t="shared" si="0"/>
        <v>5</v>
      </c>
      <c r="D22" s="269" t="s">
        <v>831</v>
      </c>
      <c r="E22" s="269" t="s">
        <v>832</v>
      </c>
      <c r="F22" s="261" t="s">
        <v>833</v>
      </c>
      <c r="G22" s="262" t="s">
        <v>820</v>
      </c>
      <c r="H22" s="262" t="s">
        <v>834</v>
      </c>
      <c r="I22" s="457"/>
      <c r="J22" s="461"/>
      <c r="K22" s="463" t="s">
        <v>822</v>
      </c>
      <c r="L22" s="463"/>
      <c r="M22" s="463"/>
      <c r="N22" s="271"/>
      <c r="O22" s="271"/>
      <c r="P22" s="271"/>
      <c r="Q22" s="271"/>
      <c r="R22" s="271"/>
      <c r="S22" s="267"/>
      <c r="T22" s="271"/>
      <c r="U22" s="271"/>
      <c r="V22" s="271"/>
      <c r="W22" s="464"/>
      <c r="X22" s="464"/>
      <c r="Y22" s="254"/>
    </row>
    <row r="23" spans="3:25" ht="63.6" customHeight="1">
      <c r="C23" s="259">
        <f t="shared" si="0"/>
        <v>6</v>
      </c>
      <c r="D23" s="260" t="s">
        <v>835</v>
      </c>
      <c r="E23" s="260" t="s">
        <v>836</v>
      </c>
      <c r="F23" s="261" t="s">
        <v>837</v>
      </c>
      <c r="G23" s="262" t="s">
        <v>820</v>
      </c>
      <c r="H23" s="262" t="s">
        <v>838</v>
      </c>
      <c r="I23" s="457"/>
      <c r="J23" s="461"/>
      <c r="K23" s="463" t="s">
        <v>822</v>
      </c>
      <c r="L23" s="463"/>
      <c r="M23" s="463"/>
      <c r="N23" s="273"/>
      <c r="O23" s="273"/>
      <c r="P23" s="264"/>
      <c r="Q23" s="274"/>
      <c r="R23" s="273"/>
      <c r="S23" s="273"/>
      <c r="T23" s="273"/>
      <c r="U23" s="273"/>
      <c r="V23" s="273"/>
      <c r="W23" s="464"/>
      <c r="X23" s="464"/>
      <c r="Y23" s="254"/>
    </row>
    <row r="24" spans="3:25" ht="97.9" customHeight="1">
      <c r="C24" s="259">
        <f t="shared" si="0"/>
        <v>7</v>
      </c>
      <c r="D24" s="261" t="s">
        <v>839</v>
      </c>
      <c r="E24" s="269" t="s">
        <v>840</v>
      </c>
      <c r="F24" s="275" t="s">
        <v>435</v>
      </c>
      <c r="G24" s="262" t="s">
        <v>841</v>
      </c>
      <c r="H24" s="262" t="s">
        <v>842</v>
      </c>
      <c r="I24" s="458"/>
      <c r="J24" s="461"/>
      <c r="K24" s="463" t="s">
        <v>843</v>
      </c>
      <c r="L24" s="463"/>
      <c r="M24" s="463"/>
      <c r="N24" s="271"/>
      <c r="O24" s="271"/>
      <c r="P24" s="264"/>
      <c r="Q24" s="271"/>
      <c r="R24" s="271"/>
      <c r="S24" s="271"/>
      <c r="T24" s="271"/>
      <c r="U24" s="271"/>
      <c r="V24" s="271"/>
      <c r="W24" s="464"/>
      <c r="X24" s="464"/>
      <c r="Y24" s="266"/>
    </row>
    <row r="25" spans="3:25" ht="112.15" customHeight="1">
      <c r="C25" s="259">
        <f t="shared" si="0"/>
        <v>8</v>
      </c>
      <c r="D25" s="262" t="s">
        <v>844</v>
      </c>
      <c r="E25" s="262" t="s">
        <v>845</v>
      </c>
      <c r="F25" s="275" t="s">
        <v>435</v>
      </c>
      <c r="G25" s="262" t="s">
        <v>846</v>
      </c>
      <c r="H25" s="262" t="s">
        <v>847</v>
      </c>
      <c r="I25" s="458"/>
      <c r="J25" s="461"/>
      <c r="K25" s="463" t="s">
        <v>817</v>
      </c>
      <c r="L25" s="463"/>
      <c r="M25" s="463"/>
      <c r="N25" s="271"/>
      <c r="O25" s="271"/>
      <c r="P25" s="271"/>
      <c r="Q25" s="271"/>
      <c r="R25" s="276"/>
      <c r="S25" s="271"/>
      <c r="T25" s="271"/>
      <c r="U25" s="271"/>
      <c r="V25" s="271"/>
      <c r="W25" s="464"/>
      <c r="X25" s="464"/>
      <c r="Y25" s="266"/>
    </row>
    <row r="26" spans="3:25" ht="90" customHeight="1">
      <c r="C26" s="259">
        <f t="shared" si="0"/>
        <v>9</v>
      </c>
      <c r="D26" s="269" t="s">
        <v>848</v>
      </c>
      <c r="E26" s="262" t="s">
        <v>849</v>
      </c>
      <c r="F26" s="275" t="s">
        <v>435</v>
      </c>
      <c r="G26" s="262" t="s">
        <v>850</v>
      </c>
      <c r="H26" s="262" t="s">
        <v>851</v>
      </c>
      <c r="I26" s="458"/>
      <c r="J26" s="461"/>
      <c r="K26" s="463" t="s">
        <v>843</v>
      </c>
      <c r="L26" s="463"/>
      <c r="M26" s="463"/>
      <c r="N26" s="271"/>
      <c r="O26" s="271"/>
      <c r="P26" s="271"/>
      <c r="Q26" s="271"/>
      <c r="R26" s="271"/>
      <c r="S26" s="277"/>
      <c r="T26" s="271"/>
      <c r="U26" s="271"/>
      <c r="V26" s="271"/>
      <c r="W26" s="464"/>
      <c r="X26" s="464"/>
      <c r="Y26" s="278"/>
    </row>
    <row r="27" spans="3:25" ht="66.599999999999994" customHeight="1">
      <c r="C27" s="259">
        <f t="shared" si="0"/>
        <v>10</v>
      </c>
      <c r="D27" s="269" t="s">
        <v>852</v>
      </c>
      <c r="E27" s="269" t="s">
        <v>853</v>
      </c>
      <c r="F27" s="261" t="s">
        <v>833</v>
      </c>
      <c r="G27" s="262" t="s">
        <v>820</v>
      </c>
      <c r="H27" s="262" t="s">
        <v>854</v>
      </c>
      <c r="I27" s="457"/>
      <c r="J27" s="461"/>
      <c r="K27" s="463" t="s">
        <v>822</v>
      </c>
      <c r="L27" s="463"/>
      <c r="M27" s="463"/>
      <c r="N27" s="270"/>
      <c r="O27" s="270"/>
      <c r="P27" s="270"/>
      <c r="Q27" s="267"/>
      <c r="R27" s="271"/>
      <c r="S27" s="271"/>
      <c r="T27" s="271"/>
      <c r="U27" s="271"/>
      <c r="V27" s="271"/>
      <c r="W27" s="464"/>
      <c r="X27" s="464"/>
      <c r="Y27" s="254"/>
    </row>
    <row r="28" spans="3:25" ht="146.44999999999999" customHeight="1">
      <c r="C28" s="259">
        <f t="shared" si="0"/>
        <v>11</v>
      </c>
      <c r="D28" s="269" t="s">
        <v>855</v>
      </c>
      <c r="E28" s="269" t="s">
        <v>856</v>
      </c>
      <c r="F28" s="261" t="s">
        <v>857</v>
      </c>
      <c r="G28" s="262" t="s">
        <v>820</v>
      </c>
      <c r="H28" s="262" t="s">
        <v>858</v>
      </c>
      <c r="I28" s="457"/>
      <c r="J28" s="461"/>
      <c r="K28" s="463" t="s">
        <v>822</v>
      </c>
      <c r="L28" s="463"/>
      <c r="M28" s="463"/>
      <c r="N28" s="273"/>
      <c r="O28" s="273"/>
      <c r="P28" s="273"/>
      <c r="Q28" s="273"/>
      <c r="R28" s="279"/>
      <c r="S28" s="273"/>
      <c r="T28" s="273"/>
      <c r="U28" s="273"/>
      <c r="V28" s="273"/>
      <c r="W28" s="464"/>
      <c r="X28" s="464"/>
      <c r="Y28" s="254"/>
    </row>
    <row r="29" spans="3:25" ht="40.5">
      <c r="C29" s="280">
        <v>12</v>
      </c>
      <c r="D29" s="262" t="s">
        <v>859</v>
      </c>
      <c r="E29" s="262" t="s">
        <v>860</v>
      </c>
      <c r="F29" s="275" t="s">
        <v>857</v>
      </c>
      <c r="G29" s="262" t="s">
        <v>820</v>
      </c>
      <c r="H29" s="262" t="s">
        <v>861</v>
      </c>
      <c r="I29" s="457"/>
      <c r="J29" s="461"/>
      <c r="K29" s="463" t="s">
        <v>843</v>
      </c>
      <c r="L29" s="463"/>
      <c r="M29" s="463"/>
      <c r="N29" s="273"/>
      <c r="O29" s="273"/>
      <c r="P29" s="273"/>
      <c r="Q29" s="279"/>
      <c r="R29" s="273"/>
      <c r="S29" s="273"/>
      <c r="T29" s="273"/>
      <c r="U29" s="273"/>
      <c r="V29" s="273"/>
      <c r="W29" s="464"/>
      <c r="X29" s="464"/>
      <c r="Y29" s="254"/>
    </row>
    <row r="30" spans="3:25" ht="81">
      <c r="C30" s="259">
        <v>13</v>
      </c>
      <c r="D30" s="261" t="s">
        <v>862</v>
      </c>
      <c r="E30" s="261" t="s">
        <v>863</v>
      </c>
      <c r="F30" s="261" t="s">
        <v>857</v>
      </c>
      <c r="G30" s="262" t="s">
        <v>864</v>
      </c>
      <c r="H30" s="262" t="s">
        <v>865</v>
      </c>
      <c r="I30" s="458"/>
      <c r="J30" s="461"/>
      <c r="K30" s="463" t="s">
        <v>843</v>
      </c>
      <c r="L30" s="463"/>
      <c r="M30" s="463"/>
      <c r="N30" s="270"/>
      <c r="O30" s="264"/>
      <c r="P30" s="270"/>
      <c r="Q30" s="271"/>
      <c r="R30" s="271"/>
      <c r="S30" s="271"/>
      <c r="T30" s="267"/>
      <c r="U30" s="271"/>
      <c r="V30" s="271"/>
      <c r="W30" s="464"/>
      <c r="X30" s="464"/>
      <c r="Y30" s="281"/>
    </row>
    <row r="31" spans="3:25" ht="67.5">
      <c r="C31" s="259">
        <f t="shared" si="0"/>
        <v>14</v>
      </c>
      <c r="D31" s="269" t="s">
        <v>866</v>
      </c>
      <c r="E31" s="269" t="s">
        <v>867</v>
      </c>
      <c r="F31" s="261" t="s">
        <v>857</v>
      </c>
      <c r="G31" s="282" t="s">
        <v>868</v>
      </c>
      <c r="H31" s="275" t="s">
        <v>869</v>
      </c>
      <c r="I31" s="459"/>
      <c r="J31" s="462"/>
      <c r="K31" s="463" t="s">
        <v>817</v>
      </c>
      <c r="L31" s="463"/>
      <c r="M31" s="463"/>
      <c r="N31" s="271"/>
      <c r="O31" s="271"/>
      <c r="P31" s="271"/>
      <c r="Q31" s="271"/>
      <c r="R31" s="271"/>
      <c r="S31" s="271"/>
      <c r="T31" s="271"/>
      <c r="U31" s="267"/>
      <c r="V31" s="271"/>
      <c r="W31" s="464"/>
      <c r="X31" s="464"/>
      <c r="Y31" s="281"/>
    </row>
    <row r="32" spans="3:25" ht="54">
      <c r="C32" s="259">
        <v>15</v>
      </c>
      <c r="D32" s="269" t="s">
        <v>870</v>
      </c>
      <c r="E32" s="269" t="s">
        <v>871</v>
      </c>
      <c r="F32" s="261" t="s">
        <v>857</v>
      </c>
      <c r="G32" s="262" t="s">
        <v>872</v>
      </c>
      <c r="H32" s="262" t="s">
        <v>931</v>
      </c>
      <c r="I32" s="456" t="s">
        <v>816</v>
      </c>
      <c r="J32" s="460">
        <v>2</v>
      </c>
      <c r="K32" s="463" t="s">
        <v>843</v>
      </c>
      <c r="L32" s="463"/>
      <c r="M32" s="463"/>
      <c r="N32" s="270"/>
      <c r="O32" s="270"/>
      <c r="P32" s="270"/>
      <c r="Q32" s="271"/>
      <c r="R32" s="271"/>
      <c r="S32" s="271"/>
      <c r="T32" s="267"/>
      <c r="U32" s="271"/>
      <c r="V32" s="271"/>
      <c r="W32" s="464"/>
      <c r="X32" s="464"/>
      <c r="Y32" s="254"/>
    </row>
    <row r="33" spans="3:25" ht="81">
      <c r="C33" s="259">
        <v>16</v>
      </c>
      <c r="D33" s="269" t="s">
        <v>873</v>
      </c>
      <c r="E33" s="269" t="s">
        <v>874</v>
      </c>
      <c r="F33" s="261" t="s">
        <v>857</v>
      </c>
      <c r="G33" s="262" t="s">
        <v>875</v>
      </c>
      <c r="H33" s="262" t="s">
        <v>876</v>
      </c>
      <c r="I33" s="457"/>
      <c r="J33" s="461"/>
      <c r="K33" s="463" t="s">
        <v>822</v>
      </c>
      <c r="L33" s="463"/>
      <c r="M33" s="463"/>
      <c r="N33" s="270"/>
      <c r="O33" s="271"/>
      <c r="P33" s="270"/>
      <c r="Q33" s="271"/>
      <c r="R33" s="271"/>
      <c r="S33" s="267"/>
      <c r="T33" s="271"/>
      <c r="U33" s="271"/>
      <c r="V33" s="271"/>
      <c r="W33" s="464"/>
      <c r="X33" s="464"/>
      <c r="Y33" s="254"/>
    </row>
    <row r="34" spans="3:25" ht="67.5">
      <c r="C34" s="259">
        <v>17</v>
      </c>
      <c r="D34" s="269" t="s">
        <v>877</v>
      </c>
      <c r="E34" s="269" t="s">
        <v>878</v>
      </c>
      <c r="F34" s="261" t="s">
        <v>857</v>
      </c>
      <c r="G34" s="262" t="s">
        <v>879</v>
      </c>
      <c r="H34" s="262" t="s">
        <v>880</v>
      </c>
      <c r="I34" s="458"/>
      <c r="J34" s="461"/>
      <c r="K34" s="463" t="s">
        <v>843</v>
      </c>
      <c r="L34" s="463"/>
      <c r="M34" s="463"/>
      <c r="N34" s="271"/>
      <c r="O34" s="271"/>
      <c r="P34" s="271"/>
      <c r="Q34" s="271"/>
      <c r="R34" s="271"/>
      <c r="S34" s="271"/>
      <c r="T34" s="271"/>
      <c r="U34" s="267"/>
      <c r="V34" s="271"/>
      <c r="W34" s="471"/>
      <c r="X34" s="471"/>
      <c r="Y34" s="254"/>
    </row>
    <row r="35" spans="3:25" ht="54">
      <c r="C35" s="259">
        <v>18</v>
      </c>
      <c r="D35" s="269" t="s">
        <v>881</v>
      </c>
      <c r="E35" s="269" t="s">
        <v>882</v>
      </c>
      <c r="F35" s="261" t="s">
        <v>883</v>
      </c>
      <c r="G35" s="262" t="s">
        <v>820</v>
      </c>
      <c r="H35" s="262" t="s">
        <v>884</v>
      </c>
      <c r="I35" s="457"/>
      <c r="J35" s="461"/>
      <c r="K35" s="463" t="s">
        <v>822</v>
      </c>
      <c r="L35" s="463"/>
      <c r="M35" s="463"/>
      <c r="N35" s="271"/>
      <c r="O35" s="271"/>
      <c r="P35" s="271"/>
      <c r="Q35" s="271"/>
      <c r="R35" s="271"/>
      <c r="S35" s="271"/>
      <c r="T35" s="267"/>
      <c r="U35" s="271"/>
      <c r="V35" s="271"/>
      <c r="W35" s="464"/>
      <c r="X35" s="464"/>
      <c r="Y35" s="266"/>
    </row>
    <row r="36" spans="3:25" ht="54">
      <c r="C36" s="259">
        <v>19</v>
      </c>
      <c r="D36" s="261" t="s">
        <v>885</v>
      </c>
      <c r="E36" s="269" t="s">
        <v>886</v>
      </c>
      <c r="F36" s="275" t="s">
        <v>435</v>
      </c>
      <c r="G36" s="262" t="s">
        <v>887</v>
      </c>
      <c r="H36" s="262" t="s">
        <v>888</v>
      </c>
      <c r="I36" s="458"/>
      <c r="J36" s="461"/>
      <c r="K36" s="463" t="s">
        <v>817</v>
      </c>
      <c r="L36" s="463"/>
      <c r="M36" s="463"/>
      <c r="N36" s="271"/>
      <c r="O36" s="271"/>
      <c r="P36" s="271"/>
      <c r="Q36" s="264"/>
      <c r="R36" s="279"/>
      <c r="S36" s="271"/>
      <c r="T36" s="271"/>
      <c r="U36" s="271"/>
      <c r="V36" s="271"/>
      <c r="W36" s="464"/>
      <c r="X36" s="464"/>
      <c r="Y36" s="266"/>
    </row>
    <row r="37" spans="3:25" ht="54">
      <c r="C37" s="259">
        <v>20</v>
      </c>
      <c r="D37" s="260" t="s">
        <v>889</v>
      </c>
      <c r="E37" s="262" t="s">
        <v>890</v>
      </c>
      <c r="F37" s="275" t="s">
        <v>435</v>
      </c>
      <c r="G37" s="262" t="s">
        <v>891</v>
      </c>
      <c r="H37" s="262" t="s">
        <v>892</v>
      </c>
      <c r="I37" s="458"/>
      <c r="J37" s="461"/>
      <c r="K37" s="463" t="s">
        <v>817</v>
      </c>
      <c r="L37" s="463"/>
      <c r="M37" s="463"/>
      <c r="N37" s="271"/>
      <c r="O37" s="271"/>
      <c r="P37" s="271"/>
      <c r="Q37" s="271"/>
      <c r="R37" s="273"/>
      <c r="S37" s="271"/>
      <c r="T37" s="271"/>
      <c r="U37" s="271"/>
      <c r="V37" s="271"/>
      <c r="W37" s="464"/>
      <c r="X37" s="464"/>
      <c r="Y37" s="266"/>
    </row>
    <row r="38" spans="3:25" ht="54">
      <c r="C38" s="259">
        <v>21</v>
      </c>
      <c r="D38" s="261" t="s">
        <v>893</v>
      </c>
      <c r="E38" s="260" t="s">
        <v>894</v>
      </c>
      <c r="F38" s="275" t="s">
        <v>435</v>
      </c>
      <c r="G38" s="262" t="s">
        <v>841</v>
      </c>
      <c r="H38" s="262" t="s">
        <v>895</v>
      </c>
      <c r="I38" s="457"/>
      <c r="J38" s="461"/>
      <c r="K38" s="463" t="s">
        <v>822</v>
      </c>
      <c r="L38" s="463"/>
      <c r="M38" s="463"/>
      <c r="N38" s="273"/>
      <c r="O38" s="273"/>
      <c r="P38" s="273"/>
      <c r="Q38" s="273"/>
      <c r="R38" s="273"/>
      <c r="S38" s="273"/>
      <c r="T38" s="273"/>
      <c r="U38" s="273"/>
      <c r="V38" s="273"/>
      <c r="W38" s="464"/>
      <c r="X38" s="464"/>
      <c r="Y38" s="266"/>
    </row>
    <row r="39" spans="3:25" ht="40.5">
      <c r="C39" s="259">
        <v>22</v>
      </c>
      <c r="D39" s="269" t="s">
        <v>896</v>
      </c>
      <c r="E39" s="269" t="s">
        <v>897</v>
      </c>
      <c r="F39" s="261" t="s">
        <v>833</v>
      </c>
      <c r="G39" s="262" t="s">
        <v>820</v>
      </c>
      <c r="H39" s="262" t="s">
        <v>898</v>
      </c>
      <c r="I39" s="457"/>
      <c r="J39" s="461"/>
      <c r="K39" s="463" t="s">
        <v>822</v>
      </c>
      <c r="L39" s="463"/>
      <c r="M39" s="463"/>
      <c r="N39" s="271"/>
      <c r="O39" s="271"/>
      <c r="P39" s="271"/>
      <c r="Q39" s="271"/>
      <c r="R39" s="271"/>
      <c r="S39" s="271"/>
      <c r="T39" s="271"/>
      <c r="U39" s="271"/>
      <c r="V39" s="271"/>
      <c r="W39" s="464"/>
      <c r="X39" s="464"/>
      <c r="Y39" s="266"/>
    </row>
    <row r="40" spans="3:25" ht="40.5">
      <c r="C40" s="259">
        <v>23</v>
      </c>
      <c r="D40" s="260" t="s">
        <v>899</v>
      </c>
      <c r="E40" s="260" t="s">
        <v>900</v>
      </c>
      <c r="F40" s="261" t="s">
        <v>435</v>
      </c>
      <c r="G40" s="262" t="s">
        <v>901</v>
      </c>
      <c r="H40" s="262" t="s">
        <v>902</v>
      </c>
      <c r="I40" s="458"/>
      <c r="J40" s="461"/>
      <c r="K40" s="463" t="s">
        <v>817</v>
      </c>
      <c r="L40" s="463"/>
      <c r="M40" s="463"/>
      <c r="N40" s="273"/>
      <c r="O40" s="273"/>
      <c r="P40" s="273"/>
      <c r="Q40" s="274"/>
      <c r="R40" s="273"/>
      <c r="S40" s="273"/>
      <c r="T40" s="273"/>
      <c r="U40" s="273"/>
      <c r="V40" s="273"/>
      <c r="W40" s="464"/>
      <c r="X40" s="464"/>
      <c r="Y40" s="283"/>
    </row>
    <row r="41" spans="3:25" ht="40.5">
      <c r="C41" s="259">
        <v>24</v>
      </c>
      <c r="D41" s="269" t="s">
        <v>903</v>
      </c>
      <c r="E41" s="269" t="s">
        <v>904</v>
      </c>
      <c r="F41" s="261" t="s">
        <v>435</v>
      </c>
      <c r="G41" s="262" t="s">
        <v>820</v>
      </c>
      <c r="H41" s="262" t="s">
        <v>905</v>
      </c>
      <c r="I41" s="458"/>
      <c r="J41" s="461"/>
      <c r="K41" s="463" t="s">
        <v>843</v>
      </c>
      <c r="L41" s="463"/>
      <c r="M41" s="463"/>
      <c r="N41" s="264"/>
      <c r="O41" s="264"/>
      <c r="P41" s="264"/>
      <c r="Q41" s="264"/>
      <c r="R41" s="264"/>
      <c r="S41" s="264"/>
      <c r="T41" s="264"/>
      <c r="U41" s="264"/>
      <c r="V41" s="264"/>
      <c r="W41" s="464"/>
      <c r="X41" s="464"/>
      <c r="Y41" s="254"/>
    </row>
    <row r="42" spans="3:25" ht="189">
      <c r="C42" s="259">
        <v>25</v>
      </c>
      <c r="D42" s="269" t="s">
        <v>906</v>
      </c>
      <c r="E42" s="269" t="s">
        <v>907</v>
      </c>
      <c r="F42" s="261" t="s">
        <v>833</v>
      </c>
      <c r="G42" s="262" t="s">
        <v>908</v>
      </c>
      <c r="H42" s="262" t="s">
        <v>909</v>
      </c>
      <c r="I42" s="458"/>
      <c r="J42" s="461"/>
      <c r="K42" s="463" t="s">
        <v>843</v>
      </c>
      <c r="L42" s="463"/>
      <c r="M42" s="463"/>
      <c r="N42" s="271"/>
      <c r="O42" s="271"/>
      <c r="P42" s="271"/>
      <c r="Q42" s="271"/>
      <c r="R42" s="271"/>
      <c r="S42" s="271"/>
      <c r="T42" s="267"/>
      <c r="U42" s="271"/>
      <c r="V42" s="271"/>
      <c r="W42" s="464"/>
      <c r="X42" s="464"/>
      <c r="Y42" s="254"/>
    </row>
    <row r="43" spans="3:25" ht="54">
      <c r="C43" s="259">
        <v>26</v>
      </c>
      <c r="D43" s="262" t="s">
        <v>910</v>
      </c>
      <c r="E43" s="262" t="s">
        <v>911</v>
      </c>
      <c r="F43" s="275" t="s">
        <v>435</v>
      </c>
      <c r="G43" s="262" t="s">
        <v>820</v>
      </c>
      <c r="H43" s="262" t="s">
        <v>912</v>
      </c>
      <c r="I43" s="458"/>
      <c r="J43" s="461"/>
      <c r="K43" s="463" t="s">
        <v>843</v>
      </c>
      <c r="L43" s="463"/>
      <c r="M43" s="463"/>
      <c r="N43" s="271"/>
      <c r="O43" s="271"/>
      <c r="P43" s="271"/>
      <c r="Q43" s="271"/>
      <c r="R43" s="271"/>
      <c r="S43" s="271"/>
      <c r="T43" s="271"/>
      <c r="U43" s="267"/>
      <c r="V43" s="271"/>
      <c r="W43" s="464"/>
      <c r="X43" s="464"/>
      <c r="Y43" s="254"/>
    </row>
    <row r="44" spans="3:25" ht="68.45" customHeight="1">
      <c r="C44" s="259">
        <v>27</v>
      </c>
      <c r="D44" s="284" t="s">
        <v>913</v>
      </c>
      <c r="E44" s="269" t="s">
        <v>914</v>
      </c>
      <c r="F44" s="261" t="s">
        <v>435</v>
      </c>
      <c r="G44" s="262" t="s">
        <v>915</v>
      </c>
      <c r="H44" s="262" t="s">
        <v>916</v>
      </c>
      <c r="I44" s="457"/>
      <c r="J44" s="461"/>
      <c r="K44" s="463" t="s">
        <v>822</v>
      </c>
      <c r="L44" s="463"/>
      <c r="M44" s="463"/>
      <c r="N44" s="270"/>
      <c r="O44" s="264"/>
      <c r="P44" s="285"/>
      <c r="Q44" s="271"/>
      <c r="R44" s="264"/>
      <c r="S44" s="271"/>
      <c r="T44" s="264"/>
      <c r="U44" s="264"/>
      <c r="V44" s="271"/>
      <c r="W44" s="464"/>
      <c r="X44" s="464"/>
      <c r="Y44" s="264"/>
    </row>
    <row r="45" spans="3:25" ht="94.5">
      <c r="C45" s="259">
        <v>28</v>
      </c>
      <c r="D45" s="269" t="s">
        <v>917</v>
      </c>
      <c r="E45" s="269" t="s">
        <v>918</v>
      </c>
      <c r="F45" s="286" t="s">
        <v>435</v>
      </c>
      <c r="G45" s="262" t="s">
        <v>919</v>
      </c>
      <c r="H45" s="287" t="s">
        <v>920</v>
      </c>
      <c r="I45" s="459"/>
      <c r="J45" s="462"/>
      <c r="K45" s="463" t="s">
        <v>843</v>
      </c>
      <c r="L45" s="463"/>
      <c r="M45" s="463"/>
      <c r="N45" s="279"/>
      <c r="O45" s="279"/>
      <c r="P45" s="279"/>
      <c r="Q45" s="279"/>
      <c r="R45" s="279"/>
      <c r="S45" s="279"/>
      <c r="T45" s="279"/>
      <c r="U45" s="279"/>
      <c r="V45" s="279"/>
      <c r="W45" s="464"/>
      <c r="X45" s="464"/>
      <c r="Y45" s="254"/>
    </row>
    <row r="46" spans="3:25">
      <c r="C46" s="476" t="s">
        <v>921</v>
      </c>
      <c r="D46" s="477"/>
      <c r="E46" s="477"/>
      <c r="F46" s="478"/>
      <c r="G46" s="479"/>
      <c r="H46" s="478"/>
      <c r="I46" s="288"/>
      <c r="J46" s="288"/>
      <c r="K46" s="479" t="s">
        <v>922</v>
      </c>
      <c r="L46" s="477"/>
      <c r="M46" s="477"/>
      <c r="N46" s="477"/>
      <c r="O46" s="478"/>
      <c r="P46" s="289"/>
      <c r="Q46" s="479" t="s">
        <v>923</v>
      </c>
      <c r="R46" s="477"/>
      <c r="S46" s="477"/>
      <c r="T46" s="477"/>
      <c r="U46" s="478"/>
      <c r="V46" s="289"/>
      <c r="W46" s="480" t="e">
        <f>V46/P46</f>
        <v>#DIV/0!</v>
      </c>
      <c r="X46" s="481"/>
      <c r="Y46" s="290"/>
    </row>
    <row r="47" spans="3:25">
      <c r="C47" s="291" t="s">
        <v>924</v>
      </c>
      <c r="D47" s="469" t="s">
        <v>925</v>
      </c>
      <c r="E47" s="469"/>
      <c r="F47" s="469"/>
      <c r="G47" s="469"/>
      <c r="H47" s="469"/>
      <c r="I47" s="469"/>
      <c r="J47" s="469"/>
      <c r="K47" s="469"/>
      <c r="L47" s="469"/>
      <c r="M47" s="469"/>
      <c r="N47" s="469"/>
      <c r="O47" s="469"/>
      <c r="P47" s="469"/>
      <c r="Q47" s="469"/>
      <c r="R47" s="469"/>
      <c r="S47" s="469"/>
      <c r="T47" s="469"/>
      <c r="U47" s="469"/>
      <c r="V47" s="469"/>
      <c r="W47" s="469"/>
      <c r="X47" s="469"/>
      <c r="Y47" s="470"/>
    </row>
    <row r="48" spans="3:25">
      <c r="C48" s="291" t="s">
        <v>926</v>
      </c>
      <c r="D48" s="472" t="s">
        <v>927</v>
      </c>
      <c r="E48" s="472"/>
      <c r="F48" s="472"/>
      <c r="G48" s="472"/>
      <c r="H48" s="472"/>
      <c r="I48" s="472"/>
      <c r="J48" s="472"/>
      <c r="K48" s="472"/>
      <c r="L48" s="472"/>
      <c r="M48" s="472"/>
      <c r="N48" s="472"/>
      <c r="O48" s="472"/>
      <c r="P48" s="472"/>
      <c r="Q48" s="472"/>
      <c r="R48" s="472"/>
      <c r="S48" s="472"/>
      <c r="T48" s="472"/>
      <c r="U48" s="472"/>
      <c r="V48" s="472"/>
      <c r="W48" s="472"/>
      <c r="X48" s="472"/>
      <c r="Y48" s="473"/>
    </row>
    <row r="49" spans="3:25" ht="14.25" thickBot="1">
      <c r="C49" s="292" t="s">
        <v>928</v>
      </c>
      <c r="D49" s="474" t="s">
        <v>929</v>
      </c>
      <c r="E49" s="474"/>
      <c r="F49" s="474"/>
      <c r="G49" s="474"/>
      <c r="H49" s="474"/>
      <c r="I49" s="474"/>
      <c r="J49" s="474"/>
      <c r="K49" s="474"/>
      <c r="L49" s="474"/>
      <c r="M49" s="474"/>
      <c r="N49" s="474"/>
      <c r="O49" s="474"/>
      <c r="P49" s="474"/>
      <c r="Q49" s="474"/>
      <c r="R49" s="474"/>
      <c r="S49" s="474"/>
      <c r="T49" s="474"/>
      <c r="U49" s="474"/>
      <c r="V49" s="474"/>
      <c r="W49" s="474"/>
      <c r="X49" s="474"/>
      <c r="Y49" s="475"/>
    </row>
    <row r="50" spans="3:25" ht="16.5">
      <c r="C50" s="293" t="s">
        <v>930</v>
      </c>
      <c r="D50" s="293"/>
      <c r="E50" s="293"/>
      <c r="F50" s="294"/>
      <c r="G50" s="294"/>
      <c r="H50" s="294"/>
      <c r="I50" s="295"/>
      <c r="J50" s="294"/>
      <c r="K50" s="296"/>
      <c r="L50" s="296"/>
      <c r="M50" s="296"/>
      <c r="N50" s="294"/>
      <c r="O50" s="294"/>
      <c r="P50" s="294"/>
      <c r="Q50" s="294"/>
      <c r="R50" s="294"/>
      <c r="S50" s="294"/>
      <c r="T50" s="294"/>
      <c r="U50" s="294"/>
      <c r="V50" s="297"/>
      <c r="W50" s="297"/>
      <c r="X50" s="297"/>
      <c r="Y50" s="297"/>
    </row>
    <row r="51" spans="3:25">
      <c r="C51" s="298"/>
      <c r="D51" s="298"/>
      <c r="E51" s="299"/>
      <c r="F51" s="299"/>
      <c r="G51" s="298"/>
      <c r="H51" s="298"/>
      <c r="I51" s="298"/>
      <c r="J51" s="298"/>
      <c r="K51" s="298"/>
      <c r="L51" s="298"/>
      <c r="M51" s="298"/>
      <c r="N51" s="298"/>
      <c r="O51" s="298"/>
      <c r="P51" s="298"/>
      <c r="Q51" s="298"/>
      <c r="R51" s="298"/>
      <c r="S51" s="298"/>
      <c r="T51" s="298"/>
      <c r="U51" s="298"/>
      <c r="V51" s="298"/>
      <c r="W51" s="298"/>
      <c r="X51" s="298"/>
      <c r="Y51" s="298"/>
    </row>
    <row r="52" spans="3:25">
      <c r="C52" s="298"/>
      <c r="D52" s="298"/>
      <c r="E52" s="299"/>
      <c r="F52" s="299"/>
      <c r="G52" s="298"/>
      <c r="H52" s="298"/>
      <c r="I52" s="298"/>
      <c r="J52" s="298"/>
      <c r="K52" s="298"/>
      <c r="L52" s="298"/>
      <c r="M52" s="298"/>
      <c r="N52" s="298"/>
      <c r="O52" s="298"/>
      <c r="P52" s="298"/>
      <c r="Q52" s="298"/>
      <c r="R52" s="298"/>
      <c r="S52" s="298"/>
      <c r="T52" s="298"/>
      <c r="U52" s="298"/>
      <c r="V52" s="298"/>
      <c r="W52" s="298"/>
      <c r="X52" s="298"/>
      <c r="Y52" s="298"/>
    </row>
    <row r="53" spans="3:25">
      <c r="C53" s="298"/>
      <c r="D53" s="298"/>
      <c r="E53" s="299"/>
      <c r="F53" s="299"/>
      <c r="G53" s="298"/>
      <c r="H53" s="298"/>
      <c r="I53" s="298"/>
      <c r="J53" s="298"/>
      <c r="K53" s="298"/>
      <c r="L53" s="298"/>
      <c r="M53" s="298"/>
      <c r="N53" s="298"/>
      <c r="O53" s="298"/>
      <c r="P53" s="298"/>
      <c r="Q53" s="298"/>
      <c r="R53" s="298"/>
      <c r="S53" s="298"/>
      <c r="T53" s="298"/>
      <c r="U53" s="298"/>
      <c r="V53" s="298"/>
      <c r="W53" s="298"/>
      <c r="X53" s="298"/>
      <c r="Y53" s="298"/>
    </row>
    <row r="54" spans="3:25">
      <c r="C54" s="298"/>
      <c r="D54" s="298"/>
      <c r="E54" s="299"/>
      <c r="F54" s="299"/>
      <c r="G54" s="298"/>
      <c r="H54" s="298"/>
      <c r="I54" s="298"/>
      <c r="J54" s="298"/>
      <c r="K54" s="298"/>
      <c r="L54" s="298"/>
      <c r="M54" s="298"/>
      <c r="N54" s="298"/>
      <c r="O54" s="298"/>
      <c r="P54" s="298"/>
      <c r="Q54" s="298"/>
      <c r="R54" s="298"/>
      <c r="S54" s="298"/>
      <c r="T54" s="298"/>
      <c r="U54" s="298"/>
      <c r="V54" s="298"/>
      <c r="W54" s="298"/>
      <c r="X54" s="298"/>
      <c r="Y54" s="298"/>
    </row>
    <row r="55" spans="3:25">
      <c r="C55" s="298"/>
      <c r="D55" s="298"/>
      <c r="E55" s="299"/>
      <c r="F55" s="299"/>
      <c r="G55" s="298"/>
      <c r="H55" s="298"/>
      <c r="I55" s="298"/>
      <c r="J55" s="298"/>
      <c r="K55" s="298"/>
      <c r="L55" s="298"/>
      <c r="M55" s="298"/>
      <c r="N55" s="298"/>
      <c r="O55" s="298"/>
      <c r="P55" s="298"/>
      <c r="Q55" s="298"/>
      <c r="R55" s="298"/>
      <c r="S55" s="298"/>
      <c r="T55" s="298"/>
      <c r="U55" s="298"/>
      <c r="V55" s="298"/>
      <c r="W55" s="298"/>
      <c r="X55" s="298"/>
      <c r="Y55" s="298"/>
    </row>
    <row r="56" spans="3:25">
      <c r="C56" s="298"/>
      <c r="D56" s="298"/>
      <c r="E56" s="299"/>
      <c r="F56" s="299"/>
      <c r="G56" s="298"/>
      <c r="H56" s="298"/>
      <c r="I56" s="298"/>
      <c r="J56" s="298"/>
      <c r="K56" s="298"/>
      <c r="L56" s="298"/>
      <c r="M56" s="298"/>
      <c r="N56" s="298"/>
      <c r="O56" s="298"/>
      <c r="P56" s="298"/>
      <c r="Q56" s="298"/>
      <c r="R56" s="298"/>
      <c r="S56" s="298"/>
      <c r="T56" s="298"/>
      <c r="U56" s="298"/>
      <c r="V56" s="298"/>
      <c r="W56" s="298"/>
      <c r="X56" s="298"/>
      <c r="Y56" s="298"/>
    </row>
    <row r="57" spans="3:25">
      <c r="C57" s="298"/>
      <c r="D57" s="298"/>
      <c r="E57" s="299"/>
      <c r="F57" s="299"/>
      <c r="G57" s="298"/>
      <c r="H57" s="298"/>
      <c r="I57" s="298"/>
      <c r="J57" s="298"/>
      <c r="K57" s="298"/>
      <c r="L57" s="298"/>
      <c r="M57" s="298"/>
      <c r="N57" s="298"/>
      <c r="O57" s="298"/>
      <c r="P57" s="298"/>
      <c r="Q57" s="298"/>
      <c r="R57" s="298"/>
      <c r="S57" s="298"/>
      <c r="T57" s="298"/>
      <c r="U57" s="298"/>
      <c r="V57" s="298"/>
      <c r="W57" s="298"/>
      <c r="X57" s="298"/>
      <c r="Y57" s="298"/>
    </row>
    <row r="58" spans="3:25">
      <c r="C58" s="298"/>
      <c r="D58" s="298"/>
      <c r="E58" s="299"/>
      <c r="F58" s="299"/>
      <c r="G58" s="298"/>
      <c r="H58" s="298"/>
      <c r="I58" s="298"/>
      <c r="J58" s="298"/>
      <c r="K58" s="298"/>
      <c r="L58" s="298"/>
      <c r="M58" s="298"/>
      <c r="N58" s="298"/>
      <c r="O58" s="298"/>
      <c r="P58" s="298"/>
      <c r="Q58" s="298"/>
      <c r="R58" s="298"/>
      <c r="S58" s="298"/>
      <c r="T58" s="298"/>
      <c r="U58" s="298"/>
      <c r="V58" s="298"/>
      <c r="W58" s="298"/>
      <c r="X58" s="298"/>
      <c r="Y58" s="298"/>
    </row>
    <row r="59" spans="3:25">
      <c r="C59" s="298"/>
      <c r="D59" s="298"/>
      <c r="E59" s="299"/>
      <c r="F59" s="299"/>
      <c r="G59" s="298"/>
      <c r="H59" s="298"/>
      <c r="I59" s="298"/>
      <c r="J59" s="298"/>
      <c r="K59" s="298"/>
      <c r="L59" s="298"/>
      <c r="M59" s="298"/>
      <c r="N59" s="298"/>
      <c r="O59" s="298"/>
      <c r="P59" s="298"/>
      <c r="Q59" s="298"/>
      <c r="R59" s="298"/>
      <c r="S59" s="298"/>
      <c r="T59" s="298"/>
      <c r="U59" s="298"/>
      <c r="V59" s="298"/>
      <c r="W59" s="298"/>
      <c r="X59" s="298"/>
      <c r="Y59" s="298"/>
    </row>
    <row r="60" spans="3:25">
      <c r="C60" s="298"/>
      <c r="D60" s="298"/>
      <c r="E60" s="299"/>
      <c r="F60" s="299"/>
      <c r="G60" s="298"/>
      <c r="H60" s="298"/>
      <c r="I60" s="298"/>
      <c r="J60" s="298"/>
      <c r="K60" s="298"/>
      <c r="L60" s="298"/>
      <c r="M60" s="298"/>
      <c r="N60" s="298"/>
      <c r="O60" s="298"/>
      <c r="P60" s="298"/>
      <c r="Q60" s="298"/>
      <c r="R60" s="298"/>
      <c r="S60" s="298"/>
      <c r="T60" s="298"/>
      <c r="U60" s="298"/>
      <c r="V60" s="298"/>
      <c r="W60" s="298"/>
      <c r="X60" s="298"/>
      <c r="Y60" s="298"/>
    </row>
    <row r="61" spans="3:25">
      <c r="C61" s="298"/>
      <c r="D61" s="298"/>
      <c r="E61" s="299"/>
      <c r="F61" s="299"/>
      <c r="G61" s="298"/>
      <c r="H61" s="298"/>
      <c r="I61" s="298"/>
      <c r="J61" s="298"/>
      <c r="K61" s="298"/>
      <c r="L61" s="298"/>
      <c r="M61" s="298"/>
      <c r="N61" s="298"/>
      <c r="O61" s="298"/>
      <c r="P61" s="298"/>
      <c r="Q61" s="298"/>
      <c r="R61" s="298"/>
      <c r="S61" s="298"/>
      <c r="T61" s="298"/>
      <c r="U61" s="298"/>
      <c r="V61" s="298"/>
      <c r="W61" s="298"/>
      <c r="X61" s="298"/>
      <c r="Y61" s="298"/>
    </row>
    <row r="62" spans="3:25">
      <c r="C62" s="298"/>
      <c r="D62" s="298"/>
      <c r="E62" s="299"/>
      <c r="F62" s="299"/>
      <c r="G62" s="298"/>
      <c r="H62" s="298"/>
      <c r="I62" s="298"/>
      <c r="J62" s="298"/>
      <c r="K62" s="298"/>
      <c r="L62" s="298"/>
      <c r="M62" s="298"/>
      <c r="N62" s="298"/>
      <c r="O62" s="298"/>
      <c r="P62" s="298"/>
      <c r="Q62" s="298"/>
      <c r="R62" s="298"/>
      <c r="S62" s="298"/>
      <c r="T62" s="298"/>
      <c r="U62" s="298"/>
      <c r="V62" s="298"/>
      <c r="W62" s="298"/>
      <c r="X62" s="298"/>
      <c r="Y62" s="298"/>
    </row>
    <row r="63" spans="3:25">
      <c r="C63" s="298"/>
      <c r="D63" s="298"/>
      <c r="E63" s="299"/>
      <c r="F63" s="299"/>
      <c r="G63" s="298"/>
      <c r="H63" s="298"/>
      <c r="I63" s="298"/>
      <c r="J63" s="298"/>
      <c r="K63" s="298"/>
      <c r="L63" s="298"/>
      <c r="M63" s="298"/>
      <c r="N63" s="298"/>
      <c r="O63" s="298"/>
      <c r="P63" s="298"/>
      <c r="Q63" s="298"/>
      <c r="R63" s="298"/>
      <c r="S63" s="298"/>
      <c r="T63" s="298"/>
      <c r="U63" s="298"/>
      <c r="V63" s="298"/>
      <c r="W63" s="298"/>
      <c r="X63" s="298"/>
      <c r="Y63" s="298"/>
    </row>
    <row r="64" spans="3:25">
      <c r="C64" s="298"/>
      <c r="D64" s="298"/>
      <c r="E64" s="299"/>
      <c r="F64" s="299"/>
      <c r="G64" s="298"/>
      <c r="H64" s="298"/>
      <c r="I64" s="298"/>
      <c r="J64" s="298"/>
      <c r="K64" s="298"/>
      <c r="L64" s="298"/>
      <c r="M64" s="298"/>
      <c r="N64" s="298"/>
      <c r="O64" s="298"/>
      <c r="P64" s="298"/>
      <c r="Q64" s="298"/>
      <c r="R64" s="298"/>
      <c r="S64" s="298"/>
      <c r="T64" s="298"/>
      <c r="U64" s="298"/>
      <c r="V64" s="298"/>
      <c r="W64" s="298"/>
      <c r="X64" s="298"/>
      <c r="Y64" s="298"/>
    </row>
    <row r="65" spans="3:25">
      <c r="C65" s="298"/>
      <c r="D65" s="298"/>
      <c r="E65" s="299"/>
      <c r="F65" s="299"/>
      <c r="G65" s="298"/>
      <c r="H65" s="298"/>
      <c r="I65" s="298"/>
      <c r="J65" s="298"/>
      <c r="K65" s="298"/>
      <c r="L65" s="298"/>
      <c r="M65" s="298"/>
      <c r="N65" s="298"/>
      <c r="O65" s="298"/>
      <c r="P65" s="298"/>
      <c r="Q65" s="298"/>
      <c r="R65" s="298"/>
      <c r="S65" s="298"/>
      <c r="T65" s="298"/>
      <c r="U65" s="298"/>
      <c r="V65" s="298"/>
      <c r="W65" s="298"/>
      <c r="X65" s="298"/>
      <c r="Y65" s="298"/>
    </row>
    <row r="66" spans="3:25">
      <c r="C66" s="298"/>
      <c r="D66" s="298"/>
      <c r="E66" s="299"/>
      <c r="F66" s="299"/>
      <c r="G66" s="298"/>
      <c r="H66" s="298"/>
      <c r="I66" s="298"/>
      <c r="J66" s="298"/>
      <c r="K66" s="298"/>
      <c r="L66" s="298"/>
      <c r="M66" s="298"/>
      <c r="N66" s="298"/>
      <c r="O66" s="298"/>
      <c r="P66" s="298"/>
      <c r="Q66" s="298"/>
      <c r="R66" s="298"/>
      <c r="S66" s="298"/>
      <c r="T66" s="298"/>
      <c r="U66" s="298"/>
      <c r="V66" s="298"/>
      <c r="W66" s="298"/>
      <c r="X66" s="298"/>
      <c r="Y66" s="298"/>
    </row>
    <row r="67" spans="3:25">
      <c r="C67" s="298"/>
      <c r="D67" s="298"/>
      <c r="E67" s="299"/>
      <c r="F67" s="299"/>
      <c r="G67" s="298"/>
      <c r="H67" s="298"/>
      <c r="I67" s="298"/>
      <c r="J67" s="298"/>
      <c r="K67" s="298"/>
      <c r="L67" s="298"/>
      <c r="M67" s="298"/>
      <c r="N67" s="298"/>
      <c r="O67" s="298"/>
      <c r="P67" s="298"/>
      <c r="Q67" s="298"/>
      <c r="R67" s="298"/>
      <c r="S67" s="298"/>
      <c r="T67" s="298"/>
      <c r="U67" s="298"/>
      <c r="V67" s="298"/>
      <c r="W67" s="298"/>
      <c r="X67" s="298"/>
      <c r="Y67" s="298"/>
    </row>
    <row r="68" spans="3:25">
      <c r="C68" s="298"/>
      <c r="D68" s="298"/>
      <c r="E68" s="299"/>
      <c r="F68" s="299"/>
      <c r="G68" s="298"/>
      <c r="H68" s="298"/>
      <c r="I68" s="298"/>
      <c r="J68" s="298"/>
      <c r="K68" s="298"/>
      <c r="L68" s="298"/>
      <c r="M68" s="298"/>
      <c r="N68" s="298"/>
      <c r="O68" s="298"/>
      <c r="P68" s="298"/>
      <c r="Q68" s="298"/>
      <c r="R68" s="298"/>
      <c r="S68" s="298"/>
      <c r="T68" s="298"/>
      <c r="U68" s="298"/>
      <c r="V68" s="298"/>
      <c r="W68" s="298"/>
      <c r="X68" s="298"/>
      <c r="Y68" s="298"/>
    </row>
    <row r="69" spans="3:25">
      <c r="C69" s="298"/>
      <c r="D69" s="298"/>
      <c r="E69" s="299"/>
      <c r="F69" s="299"/>
      <c r="G69" s="298"/>
      <c r="H69" s="298"/>
      <c r="I69" s="298"/>
      <c r="J69" s="298"/>
      <c r="K69" s="298"/>
      <c r="L69" s="298"/>
      <c r="M69" s="298"/>
      <c r="N69" s="298"/>
      <c r="O69" s="298"/>
      <c r="P69" s="298"/>
      <c r="Q69" s="298"/>
      <c r="R69" s="298"/>
      <c r="S69" s="298"/>
      <c r="T69" s="298"/>
      <c r="U69" s="298"/>
      <c r="V69" s="298"/>
      <c r="W69" s="298"/>
      <c r="X69" s="298"/>
      <c r="Y69" s="298"/>
    </row>
    <row r="70" spans="3:25">
      <c r="C70" s="298"/>
      <c r="D70" s="298"/>
      <c r="E70" s="299"/>
      <c r="F70" s="299"/>
      <c r="G70" s="298"/>
      <c r="H70" s="298"/>
      <c r="I70" s="298"/>
      <c r="J70" s="298"/>
      <c r="K70" s="298"/>
      <c r="L70" s="298"/>
      <c r="M70" s="298"/>
      <c r="N70" s="298"/>
      <c r="O70" s="298"/>
      <c r="P70" s="298"/>
      <c r="Q70" s="298"/>
      <c r="R70" s="298"/>
      <c r="S70" s="298"/>
      <c r="T70" s="298"/>
      <c r="U70" s="298"/>
      <c r="V70" s="298"/>
      <c r="W70" s="298"/>
      <c r="X70" s="298"/>
      <c r="Y70" s="298"/>
    </row>
    <row r="71" spans="3:25">
      <c r="C71" s="298"/>
      <c r="D71" s="298"/>
      <c r="E71" s="299"/>
      <c r="F71" s="299"/>
      <c r="G71" s="298"/>
      <c r="H71" s="298"/>
      <c r="I71" s="298"/>
      <c r="J71" s="298"/>
      <c r="K71" s="298"/>
      <c r="L71" s="298"/>
      <c r="M71" s="298"/>
      <c r="N71" s="298"/>
      <c r="O71" s="298"/>
      <c r="P71" s="298"/>
      <c r="Q71" s="298"/>
      <c r="R71" s="298"/>
      <c r="S71" s="298"/>
      <c r="T71" s="298"/>
      <c r="U71" s="298"/>
      <c r="V71" s="298"/>
      <c r="W71" s="298"/>
      <c r="X71" s="298"/>
      <c r="Y71" s="298"/>
    </row>
    <row r="72" spans="3:25">
      <c r="C72" s="298"/>
      <c r="D72" s="298"/>
      <c r="E72" s="299"/>
      <c r="F72" s="299"/>
      <c r="G72" s="298"/>
      <c r="H72" s="298"/>
      <c r="I72" s="298"/>
      <c r="J72" s="298"/>
      <c r="K72" s="298"/>
      <c r="L72" s="298"/>
      <c r="M72" s="298"/>
      <c r="N72" s="298"/>
      <c r="O72" s="298"/>
      <c r="P72" s="298"/>
      <c r="Q72" s="298"/>
      <c r="R72" s="298"/>
      <c r="S72" s="298"/>
      <c r="T72" s="298"/>
      <c r="U72" s="298"/>
      <c r="V72" s="298"/>
      <c r="W72" s="298"/>
      <c r="X72" s="298"/>
      <c r="Y72" s="298"/>
    </row>
    <row r="73" spans="3:25">
      <c r="C73" s="298"/>
      <c r="D73" s="298"/>
      <c r="E73" s="299"/>
      <c r="F73" s="299"/>
      <c r="G73" s="298"/>
      <c r="H73" s="298"/>
      <c r="I73" s="298"/>
      <c r="J73" s="298"/>
      <c r="K73" s="298"/>
      <c r="L73" s="298"/>
      <c r="M73" s="298"/>
      <c r="N73" s="298"/>
      <c r="O73" s="298"/>
      <c r="P73" s="298"/>
      <c r="Q73" s="298"/>
      <c r="R73" s="298"/>
      <c r="S73" s="298"/>
      <c r="T73" s="298"/>
      <c r="U73" s="298"/>
      <c r="V73" s="298"/>
      <c r="W73" s="298"/>
      <c r="X73" s="298"/>
      <c r="Y73" s="298"/>
    </row>
    <row r="74" spans="3:25">
      <c r="C74" s="298"/>
      <c r="D74" s="298"/>
      <c r="E74" s="299"/>
      <c r="F74" s="299"/>
      <c r="G74" s="298"/>
      <c r="H74" s="298"/>
      <c r="I74" s="298"/>
      <c r="J74" s="298"/>
      <c r="K74" s="298"/>
      <c r="L74" s="298"/>
      <c r="M74" s="298"/>
      <c r="N74" s="298"/>
      <c r="O74" s="298"/>
      <c r="P74" s="298"/>
      <c r="Q74" s="298"/>
      <c r="R74" s="298"/>
      <c r="S74" s="298"/>
      <c r="T74" s="298"/>
      <c r="U74" s="298"/>
      <c r="V74" s="298"/>
      <c r="W74" s="298"/>
      <c r="X74" s="298"/>
      <c r="Y74" s="298"/>
    </row>
    <row r="75" spans="3:25">
      <c r="C75" s="298"/>
      <c r="D75" s="298"/>
      <c r="E75" s="299"/>
      <c r="F75" s="299"/>
      <c r="G75" s="298"/>
      <c r="H75" s="298"/>
      <c r="I75" s="298"/>
      <c r="J75" s="298"/>
      <c r="K75" s="298"/>
      <c r="L75" s="298"/>
      <c r="M75" s="298"/>
      <c r="N75" s="298"/>
      <c r="O75" s="298"/>
      <c r="P75" s="298"/>
      <c r="Q75" s="298"/>
      <c r="R75" s="298"/>
      <c r="S75" s="298"/>
      <c r="T75" s="298"/>
      <c r="U75" s="298"/>
      <c r="V75" s="298"/>
      <c r="W75" s="298"/>
      <c r="X75" s="298"/>
      <c r="Y75" s="298"/>
    </row>
  </sheetData>
  <mergeCells count="82">
    <mergeCell ref="D48:Y48"/>
    <mergeCell ref="D49:Y49"/>
    <mergeCell ref="K44:M44"/>
    <mergeCell ref="W44:X44"/>
    <mergeCell ref="K45:M45"/>
    <mergeCell ref="W45:X45"/>
    <mergeCell ref="C46:F46"/>
    <mergeCell ref="G46:H46"/>
    <mergeCell ref="K46:O46"/>
    <mergeCell ref="Q46:U46"/>
    <mergeCell ref="W46:X46"/>
    <mergeCell ref="K42:M42"/>
    <mergeCell ref="W42:X42"/>
    <mergeCell ref="K43:M43"/>
    <mergeCell ref="W43:X43"/>
    <mergeCell ref="D47:Y47"/>
    <mergeCell ref="I32:I45"/>
    <mergeCell ref="J32:J45"/>
    <mergeCell ref="K32:M32"/>
    <mergeCell ref="W32:X32"/>
    <mergeCell ref="K33:M33"/>
    <mergeCell ref="W33:X33"/>
    <mergeCell ref="K34:M34"/>
    <mergeCell ref="W34:X34"/>
    <mergeCell ref="K35:M35"/>
    <mergeCell ref="W35:X35"/>
    <mergeCell ref="K36:M36"/>
    <mergeCell ref="K39:M39"/>
    <mergeCell ref="W39:X39"/>
    <mergeCell ref="K40:M40"/>
    <mergeCell ref="W40:X40"/>
    <mergeCell ref="K41:M41"/>
    <mergeCell ref="W41:X41"/>
    <mergeCell ref="W36:X36"/>
    <mergeCell ref="K37:M37"/>
    <mergeCell ref="W37:X37"/>
    <mergeCell ref="K38:M38"/>
    <mergeCell ref="W38:X38"/>
    <mergeCell ref="K29:M29"/>
    <mergeCell ref="W29:X29"/>
    <mergeCell ref="K30:M30"/>
    <mergeCell ref="W30:X30"/>
    <mergeCell ref="K31:M31"/>
    <mergeCell ref="W31:X31"/>
    <mergeCell ref="K26:M26"/>
    <mergeCell ref="W26:X26"/>
    <mergeCell ref="K27:M27"/>
    <mergeCell ref="W27:X27"/>
    <mergeCell ref="K28:M28"/>
    <mergeCell ref="W28:X28"/>
    <mergeCell ref="K23:M23"/>
    <mergeCell ref="W23:X23"/>
    <mergeCell ref="K24:M24"/>
    <mergeCell ref="W24:X24"/>
    <mergeCell ref="K25:M25"/>
    <mergeCell ref="W25:X25"/>
    <mergeCell ref="K16:M17"/>
    <mergeCell ref="N16:V16"/>
    <mergeCell ref="W16:X17"/>
    <mergeCell ref="Y16:Y17"/>
    <mergeCell ref="W22:X22"/>
    <mergeCell ref="F16:F17"/>
    <mergeCell ref="G16:G17"/>
    <mergeCell ref="H16:H17"/>
    <mergeCell ref="I16:I17"/>
    <mergeCell ref="J16:J17"/>
    <mergeCell ref="C5:H11"/>
    <mergeCell ref="I18:I31"/>
    <mergeCell ref="J18:J31"/>
    <mergeCell ref="K18:M18"/>
    <mergeCell ref="W18:X18"/>
    <mergeCell ref="K19:M19"/>
    <mergeCell ref="W19:X19"/>
    <mergeCell ref="K20:M20"/>
    <mergeCell ref="W20:X20"/>
    <mergeCell ref="K21:M21"/>
    <mergeCell ref="W21:X21"/>
    <mergeCell ref="K22:M22"/>
    <mergeCell ref="C15:Y15"/>
    <mergeCell ref="C16:C17"/>
    <mergeCell ref="D16:D17"/>
    <mergeCell ref="E16:E17"/>
  </mergeCells>
  <conditionalFormatting sqref="K18:M18 K19:K25">
    <cfRule type="containsText" dxfId="45" priority="44" operator="containsText" text="SOCIALIZACIÓN">
      <formula>NOT(ISERROR(SEARCH("SOCIALIZACIÓN",K18)))</formula>
    </cfRule>
    <cfRule type="containsText" dxfId="44" priority="45" operator="containsText" text="ENTRENAMIENTO">
      <formula>NOT(ISERROR(SEARCH("ENTRENAMIENTO",K18)))</formula>
    </cfRule>
    <cfRule type="containsText" dxfId="43" priority="46" operator="containsText" text="CAPACITACIÓN">
      <formula>NOT(ISERROR(SEARCH("CAPACITACIÓN",K18)))</formula>
    </cfRule>
  </conditionalFormatting>
  <conditionalFormatting sqref="K35 K33 K27:K28">
    <cfRule type="containsText" dxfId="42" priority="41" operator="containsText" text="SOCIALIZACIÓN">
      <formula>NOT(ISERROR(SEARCH("SOCIALIZACIÓN",K27)))</formula>
    </cfRule>
    <cfRule type="containsText" dxfId="41" priority="42" operator="containsText" text="ENTRENAMIENTO">
      <formula>NOT(ISERROR(SEARCH("ENTRENAMIENTO",K27)))</formula>
    </cfRule>
    <cfRule type="containsText" dxfId="40" priority="43" operator="containsText" text="CAPACITACIÓN">
      <formula>NOT(ISERROR(SEARCH("CAPACITACIÓN",K27)))</formula>
    </cfRule>
  </conditionalFormatting>
  <conditionalFormatting sqref="K39">
    <cfRule type="containsText" dxfId="39" priority="38" operator="containsText" text="SOCIALIZACIÓN">
      <formula>NOT(ISERROR(SEARCH("SOCIALIZACIÓN",K39)))</formula>
    </cfRule>
    <cfRule type="containsText" dxfId="38" priority="39" operator="containsText" text="ENTRENAMIENTO">
      <formula>NOT(ISERROR(SEARCH("ENTRENAMIENTO",K39)))</formula>
    </cfRule>
    <cfRule type="containsText" dxfId="37" priority="40" operator="containsText" text="CAPACITACIÓN">
      <formula>NOT(ISERROR(SEARCH("CAPACITACIÓN",K39)))</formula>
    </cfRule>
  </conditionalFormatting>
  <conditionalFormatting sqref="K44">
    <cfRule type="containsText" dxfId="36" priority="35" operator="containsText" text="SOCIALIZACIÓN">
      <formula>NOT(ISERROR(SEARCH("SOCIALIZACIÓN",K44)))</formula>
    </cfRule>
    <cfRule type="containsText" dxfId="35" priority="36" operator="containsText" text="ENTRENAMIENTO">
      <formula>NOT(ISERROR(SEARCH("ENTRENAMIENTO",K44)))</formula>
    </cfRule>
    <cfRule type="containsText" dxfId="34" priority="37" operator="containsText" text="CAPACITACIÓN">
      <formula>NOT(ISERROR(SEARCH("CAPACITACIÓN",K44)))</formula>
    </cfRule>
  </conditionalFormatting>
  <conditionalFormatting sqref="K26:M26">
    <cfRule type="containsText" dxfId="33" priority="32" operator="containsText" text="SOCIALIZACIÓN">
      <formula>NOT(ISERROR(SEARCH("SOCIALIZACIÓN",K26)))</formula>
    </cfRule>
    <cfRule type="containsText" dxfId="32" priority="33" operator="containsText" text="ENTRENAMIENTO">
      <formula>NOT(ISERROR(SEARCH("ENTRENAMIENTO",K26)))</formula>
    </cfRule>
    <cfRule type="containsText" dxfId="31" priority="34" operator="containsText" text="CAPACITACIÓN">
      <formula>NOT(ISERROR(SEARCH("CAPACITACIÓN",K26)))</formula>
    </cfRule>
  </conditionalFormatting>
  <conditionalFormatting sqref="K30:M30 K31">
    <cfRule type="containsText" dxfId="30" priority="29" operator="containsText" text="SOCIALIZACIÓN">
      <formula>NOT(ISERROR(SEARCH("SOCIALIZACIÓN",K30)))</formula>
    </cfRule>
    <cfRule type="containsText" dxfId="29" priority="30" operator="containsText" text="ENTRENAMIENTO">
      <formula>NOT(ISERROR(SEARCH("ENTRENAMIENTO",K30)))</formula>
    </cfRule>
    <cfRule type="containsText" dxfId="28" priority="31" operator="containsText" text="CAPACITACIÓN">
      <formula>NOT(ISERROR(SEARCH("CAPACITACIÓN",K30)))</formula>
    </cfRule>
  </conditionalFormatting>
  <conditionalFormatting sqref="K32:M32">
    <cfRule type="containsText" dxfId="27" priority="26" operator="containsText" text="SOCIALIZACIÓN">
      <formula>NOT(ISERROR(SEARCH("SOCIALIZACIÓN",K32)))</formula>
    </cfRule>
    <cfRule type="containsText" dxfId="26" priority="27" operator="containsText" text="ENTRENAMIENTO">
      <formula>NOT(ISERROR(SEARCH("ENTRENAMIENTO",K32)))</formula>
    </cfRule>
    <cfRule type="containsText" dxfId="25" priority="28" operator="containsText" text="CAPACITACIÓN">
      <formula>NOT(ISERROR(SEARCH("CAPACITACIÓN",K32)))</formula>
    </cfRule>
  </conditionalFormatting>
  <conditionalFormatting sqref="K34:M34">
    <cfRule type="containsText" dxfId="24" priority="23" operator="containsText" text="SOCIALIZACIÓN">
      <formula>NOT(ISERROR(SEARCH("SOCIALIZACIÓN",K34)))</formula>
    </cfRule>
    <cfRule type="containsText" dxfId="23" priority="24" operator="containsText" text="ENTRENAMIENTO">
      <formula>NOT(ISERROR(SEARCH("ENTRENAMIENTO",K34)))</formula>
    </cfRule>
    <cfRule type="containsText" dxfId="22" priority="25" operator="containsText" text="CAPACITACIÓN">
      <formula>NOT(ISERROR(SEARCH("CAPACITACIÓN",K34)))</formula>
    </cfRule>
  </conditionalFormatting>
  <conditionalFormatting sqref="K36:M38">
    <cfRule type="containsText" dxfId="21" priority="20" operator="containsText" text="SOCIALIZACIÓN">
      <formula>NOT(ISERROR(SEARCH("SOCIALIZACIÓN",K36)))</formula>
    </cfRule>
    <cfRule type="containsText" dxfId="20" priority="21" operator="containsText" text="ENTRENAMIENTO">
      <formula>NOT(ISERROR(SEARCH("ENTRENAMIENTO",K36)))</formula>
    </cfRule>
    <cfRule type="containsText" dxfId="19" priority="22" operator="containsText" text="CAPACITACIÓN">
      <formula>NOT(ISERROR(SEARCH("CAPACITACIÓN",K36)))</formula>
    </cfRule>
  </conditionalFormatting>
  <conditionalFormatting sqref="K41:M41">
    <cfRule type="containsText" dxfId="18" priority="17" operator="containsText" text="SOCIALIZACIÓN">
      <formula>NOT(ISERROR(SEARCH("SOCIALIZACIÓN",K41)))</formula>
    </cfRule>
    <cfRule type="containsText" dxfId="17" priority="18" operator="containsText" text="ENTRENAMIENTO">
      <formula>NOT(ISERROR(SEARCH("ENTRENAMIENTO",K41)))</formula>
    </cfRule>
    <cfRule type="containsText" dxfId="16" priority="19" operator="containsText" text="CAPACITACIÓN">
      <formula>NOT(ISERROR(SEARCH("CAPACITACIÓN",K41)))</formula>
    </cfRule>
  </conditionalFormatting>
  <conditionalFormatting sqref="K42:M43">
    <cfRule type="containsText" dxfId="15" priority="14" operator="containsText" text="SOCIALIZACIÓN">
      <formula>NOT(ISERROR(SEARCH("SOCIALIZACIÓN",K42)))</formula>
    </cfRule>
    <cfRule type="containsText" dxfId="14" priority="15" operator="containsText" text="ENTRENAMIENTO">
      <formula>NOT(ISERROR(SEARCH("ENTRENAMIENTO",K42)))</formula>
    </cfRule>
    <cfRule type="containsText" dxfId="13" priority="16" operator="containsText" text="CAPACITACIÓN">
      <formula>NOT(ISERROR(SEARCH("CAPACITACIÓN",K42)))</formula>
    </cfRule>
  </conditionalFormatting>
  <conditionalFormatting sqref="K45:M45">
    <cfRule type="containsText" dxfId="12" priority="11" operator="containsText" text="SOCIALIZACIÓN">
      <formula>NOT(ISERROR(SEARCH("SOCIALIZACIÓN",K45)))</formula>
    </cfRule>
    <cfRule type="containsText" dxfId="11" priority="12" operator="containsText" text="ENTRENAMIENTO">
      <formula>NOT(ISERROR(SEARCH("ENTRENAMIENTO",K45)))</formula>
    </cfRule>
    <cfRule type="containsText" dxfId="10" priority="13" operator="containsText" text="CAPACITACIÓN">
      <formula>NOT(ISERROR(SEARCH("CAPACITACIÓN",K45)))</formula>
    </cfRule>
  </conditionalFormatting>
  <conditionalFormatting sqref="K40">
    <cfRule type="containsText" dxfId="9" priority="8" operator="containsText" text="SOCIALIZACIÓN">
      <formula>NOT(ISERROR(SEARCH("SOCIALIZACIÓN",K40)))</formula>
    </cfRule>
    <cfRule type="containsText" dxfId="8" priority="9" operator="containsText" text="ENTRENAMIENTO">
      <formula>NOT(ISERROR(SEARCH("ENTRENAMIENTO",K40)))</formula>
    </cfRule>
    <cfRule type="containsText" dxfId="7" priority="10" operator="containsText" text="CAPACITACIÓN">
      <formula>NOT(ISERROR(SEARCH("CAPACITACIÓN",K40)))</formula>
    </cfRule>
  </conditionalFormatting>
  <conditionalFormatting sqref="W18:X28 W30:X45">
    <cfRule type="containsText" dxfId="6" priority="6" operator="containsText" text="SI">
      <formula>NOT(ISERROR(SEARCH("SI",W18)))</formula>
    </cfRule>
    <cfRule type="containsText" dxfId="5" priority="7" operator="containsText" text="NO">
      <formula>NOT(ISERROR(SEARCH("NO",W18)))</formula>
    </cfRule>
  </conditionalFormatting>
  <conditionalFormatting sqref="K29:M29">
    <cfRule type="containsText" dxfId="4" priority="3" operator="containsText" text="SOCIALIZACIÓN">
      <formula>NOT(ISERROR(SEARCH("SOCIALIZACIÓN",K29)))</formula>
    </cfRule>
    <cfRule type="containsText" dxfId="3" priority="4" operator="containsText" text="ENTRENAMIENTO">
      <formula>NOT(ISERROR(SEARCH("ENTRENAMIENTO",K29)))</formula>
    </cfRule>
    <cfRule type="containsText" dxfId="2" priority="5" operator="containsText" text="CAPACITACIÓN">
      <formula>NOT(ISERROR(SEARCH("CAPACITACIÓN",K29)))</formula>
    </cfRule>
  </conditionalFormatting>
  <conditionalFormatting sqref="W29:X29">
    <cfRule type="containsText" dxfId="1" priority="1" operator="containsText" text="SI">
      <formula>NOT(ISERROR(SEARCH("SI",W29)))</formula>
    </cfRule>
    <cfRule type="containsText" dxfId="0" priority="2" operator="containsText" text="NO">
      <formula>NOT(ISERROR(SEARCH("NO",W29)))</formula>
    </cfRule>
  </conditionalFormatting>
  <dataValidations count="2">
    <dataValidation type="list" allowBlank="1" showInputMessage="1" showErrorMessage="1" sqref="W18:X45">
      <formula1>$Z$1:$AB$1</formula1>
    </dataValidation>
    <dataValidation type="list" allowBlank="1" showInputMessage="1" showErrorMessage="1" sqref="L18:M18 K42:K45 L32:M32 L29:M30 K18:K40 K41:M41 L36:M38 L34:M34 L45:M45 L26:M26 L42:M43">
      <formula1>$AC$1:$AF$1</formula1>
    </dataValidation>
  </dataValidations>
  <pageMargins left="0.70866141732283472" right="0.70866141732283472" top="0.74803149606299213" bottom="0.74803149606299213" header="0.31496062992125984" footer="0.31496062992125984"/>
  <pageSetup scale="45"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3:N39"/>
  <sheetViews>
    <sheetView showGridLines="0" tabSelected="1" topLeftCell="A7" zoomScale="80" zoomScaleNormal="80" workbookViewId="0">
      <selection activeCell="XFC31" sqref="XFC31"/>
    </sheetView>
  </sheetViews>
  <sheetFormatPr baseColWidth="10" defaultRowHeight="15"/>
  <cols>
    <col min="1" max="1" width="9.28515625" customWidth="1"/>
    <col min="2" max="2" width="20.140625" customWidth="1"/>
    <col min="3" max="3" width="37.5703125" customWidth="1"/>
    <col min="4" max="4" width="15.85546875" customWidth="1"/>
    <col min="5" max="5" width="15.28515625" customWidth="1"/>
    <col min="6" max="6" width="15.42578125" customWidth="1"/>
    <col min="7" max="7" width="15.7109375" customWidth="1"/>
    <col min="8" max="8" width="20.28515625" customWidth="1"/>
    <col min="9" max="9" width="21.7109375" customWidth="1"/>
    <col min="10" max="10" width="23.5703125" customWidth="1"/>
  </cols>
  <sheetData>
    <row r="3" spans="1:14">
      <c r="A3" s="61"/>
      <c r="B3" s="61"/>
      <c r="C3" s="9"/>
      <c r="D3" s="9"/>
      <c r="E3" s="9"/>
      <c r="F3" s="8"/>
      <c r="G3" s="8"/>
      <c r="H3" s="8"/>
      <c r="I3" s="61"/>
      <c r="J3" s="61"/>
      <c r="K3" s="61"/>
      <c r="L3" s="61"/>
      <c r="M3" s="61"/>
      <c r="N3" s="61"/>
    </row>
    <row r="4" spans="1:14" ht="49.9" customHeight="1">
      <c r="A4" s="61"/>
      <c r="B4" s="13"/>
      <c r="C4" s="400" t="s">
        <v>738</v>
      </c>
      <c r="D4" s="400"/>
      <c r="E4" s="400"/>
      <c r="F4" s="400"/>
      <c r="G4" s="400"/>
      <c r="H4" s="400"/>
      <c r="I4" s="400"/>
      <c r="J4" s="25"/>
      <c r="K4" s="25"/>
      <c r="L4" s="61"/>
      <c r="M4" s="61"/>
      <c r="N4" s="61"/>
    </row>
    <row r="5" spans="1:14" ht="49.5">
      <c r="A5" s="61"/>
      <c r="B5" s="13"/>
      <c r="C5" s="400"/>
      <c r="D5" s="400"/>
      <c r="E5" s="400"/>
      <c r="F5" s="400"/>
      <c r="G5" s="400"/>
      <c r="H5" s="400"/>
      <c r="I5" s="400"/>
      <c r="J5" s="25"/>
      <c r="K5" s="25"/>
      <c r="L5" s="61"/>
      <c r="M5" s="61"/>
      <c r="N5" s="61"/>
    </row>
    <row r="6" spans="1:14" ht="49.5">
      <c r="A6" s="61"/>
      <c r="B6" s="13"/>
      <c r="C6" s="25"/>
      <c r="D6" s="25"/>
      <c r="E6" s="25"/>
      <c r="F6" s="25"/>
      <c r="G6" s="25"/>
      <c r="H6" s="25"/>
      <c r="I6" s="25"/>
      <c r="J6" s="25"/>
      <c r="K6" s="25"/>
      <c r="L6" s="61"/>
      <c r="M6" s="61"/>
      <c r="N6" s="61"/>
    </row>
    <row r="9" spans="1:14" ht="26.25" customHeight="1">
      <c r="B9" s="483" t="s">
        <v>739</v>
      </c>
      <c r="C9" s="483"/>
      <c r="D9" s="483"/>
      <c r="E9" s="483"/>
      <c r="F9" s="483"/>
      <c r="G9" s="483"/>
      <c r="H9" s="483"/>
      <c r="I9" s="483"/>
      <c r="J9" s="483"/>
    </row>
    <row r="10" spans="1:14" ht="15.75" customHeight="1">
      <c r="B10" s="484" t="s">
        <v>786</v>
      </c>
      <c r="C10" s="484"/>
      <c r="D10" s="484"/>
      <c r="E10" s="484"/>
      <c r="F10" s="484"/>
      <c r="G10" s="484"/>
      <c r="H10" s="484"/>
      <c r="I10" s="484"/>
      <c r="J10" s="484"/>
    </row>
    <row r="11" spans="1:14">
      <c r="B11" s="486" t="s">
        <v>740</v>
      </c>
      <c r="C11" s="482" t="s">
        <v>741</v>
      </c>
      <c r="D11" s="482" t="s">
        <v>335</v>
      </c>
      <c r="E11" s="482"/>
      <c r="F11" s="482"/>
      <c r="G11" s="482"/>
      <c r="H11" s="482" t="s">
        <v>742</v>
      </c>
      <c r="I11" s="482" t="s">
        <v>743</v>
      </c>
      <c r="J11" s="482" t="s">
        <v>791</v>
      </c>
    </row>
    <row r="12" spans="1:14" ht="26.25" customHeight="1">
      <c r="B12" s="486"/>
      <c r="C12" s="482"/>
      <c r="D12" s="246" t="s">
        <v>787</v>
      </c>
      <c r="E12" s="246" t="s">
        <v>788</v>
      </c>
      <c r="F12" s="246" t="s">
        <v>789</v>
      </c>
      <c r="G12" s="246" t="s">
        <v>790</v>
      </c>
      <c r="H12" s="482"/>
      <c r="I12" s="482"/>
      <c r="J12" s="482"/>
    </row>
    <row r="13" spans="1:14" ht="15.75" customHeight="1">
      <c r="B13" s="491" t="s">
        <v>744</v>
      </c>
      <c r="C13" s="491"/>
      <c r="D13" s="491"/>
      <c r="E13" s="491"/>
      <c r="F13" s="491"/>
      <c r="G13" s="491"/>
      <c r="H13" s="491"/>
      <c r="I13" s="491"/>
      <c r="J13" s="491"/>
    </row>
    <row r="14" spans="1:14" ht="27" customHeight="1">
      <c r="B14" s="490" t="s">
        <v>745</v>
      </c>
      <c r="C14" s="490"/>
      <c r="D14" s="490"/>
      <c r="E14" s="490"/>
      <c r="F14" s="490"/>
      <c r="G14" s="490"/>
      <c r="H14" s="490"/>
      <c r="I14" s="490"/>
      <c r="J14" s="490"/>
    </row>
    <row r="15" spans="1:14" ht="25.5">
      <c r="B15" s="247">
        <v>1</v>
      </c>
      <c r="C15" s="248" t="s">
        <v>746</v>
      </c>
      <c r="D15" s="247"/>
      <c r="E15" s="247"/>
      <c r="F15" s="247" t="s">
        <v>747</v>
      </c>
      <c r="G15" s="247"/>
      <c r="H15" s="248" t="s">
        <v>748</v>
      </c>
      <c r="I15" s="248" t="s">
        <v>749</v>
      </c>
      <c r="J15" s="248"/>
    </row>
    <row r="16" spans="1:14">
      <c r="B16" s="247">
        <v>2</v>
      </c>
      <c r="C16" s="248" t="s">
        <v>750</v>
      </c>
      <c r="D16" s="485"/>
      <c r="E16" s="485"/>
      <c r="F16" s="485"/>
      <c r="G16" s="485"/>
      <c r="H16" s="248" t="s">
        <v>751</v>
      </c>
      <c r="I16" s="248" t="s">
        <v>752</v>
      </c>
      <c r="J16" s="248"/>
    </row>
    <row r="17" spans="2:10" ht="25.5">
      <c r="B17" s="247">
        <v>3</v>
      </c>
      <c r="C17" s="248" t="s">
        <v>753</v>
      </c>
      <c r="D17" s="247"/>
      <c r="E17" s="247" t="s">
        <v>747</v>
      </c>
      <c r="F17" s="247"/>
      <c r="G17" s="247"/>
      <c r="H17" s="248" t="s">
        <v>748</v>
      </c>
      <c r="I17" s="248" t="s">
        <v>754</v>
      </c>
      <c r="J17" s="248"/>
    </row>
    <row r="18" spans="2:10" ht="25.5">
      <c r="B18" s="247">
        <v>4</v>
      </c>
      <c r="C18" s="248" t="s">
        <v>755</v>
      </c>
      <c r="D18" s="247"/>
      <c r="E18" s="247"/>
      <c r="F18" s="247"/>
      <c r="G18" s="247" t="s">
        <v>747</v>
      </c>
      <c r="H18" s="248" t="s">
        <v>748</v>
      </c>
      <c r="I18" s="248" t="s">
        <v>756</v>
      </c>
      <c r="J18" s="248"/>
    </row>
    <row r="19" spans="2:10" ht="25.5">
      <c r="B19" s="247">
        <v>5</v>
      </c>
      <c r="C19" s="249" t="s">
        <v>757</v>
      </c>
      <c r="D19" s="247"/>
      <c r="E19" s="247"/>
      <c r="F19" s="247"/>
      <c r="G19" s="247" t="s">
        <v>747</v>
      </c>
      <c r="H19" s="248" t="s">
        <v>748</v>
      </c>
      <c r="I19" s="248" t="s">
        <v>758</v>
      </c>
      <c r="J19" s="248"/>
    </row>
    <row r="20" spans="2:10" ht="31.5" customHeight="1">
      <c r="B20" s="247">
        <v>6</v>
      </c>
      <c r="C20" s="249" t="s">
        <v>759</v>
      </c>
      <c r="D20" s="247"/>
      <c r="E20" s="247"/>
      <c r="F20" s="247"/>
      <c r="G20" s="247" t="s">
        <v>747</v>
      </c>
      <c r="H20" s="248" t="s">
        <v>760</v>
      </c>
      <c r="I20" s="248" t="s">
        <v>758</v>
      </c>
      <c r="J20" s="248"/>
    </row>
    <row r="21" spans="2:10" ht="25.5">
      <c r="B21" s="247">
        <v>7</v>
      </c>
      <c r="C21" s="248" t="s">
        <v>761</v>
      </c>
      <c r="D21" s="247"/>
      <c r="E21" s="247" t="s">
        <v>747</v>
      </c>
      <c r="F21" s="247"/>
      <c r="G21" s="247"/>
      <c r="H21" s="248" t="s">
        <v>748</v>
      </c>
      <c r="I21" s="248" t="s">
        <v>762</v>
      </c>
      <c r="J21" s="248"/>
    </row>
    <row r="22" spans="2:10" ht="25.5">
      <c r="B22" s="247">
        <v>8</v>
      </c>
      <c r="C22" s="248" t="s">
        <v>763</v>
      </c>
      <c r="D22" s="485"/>
      <c r="E22" s="485"/>
      <c r="F22" s="485"/>
      <c r="G22" s="485"/>
      <c r="H22" s="248" t="s">
        <v>748</v>
      </c>
      <c r="I22" s="248" t="s">
        <v>752</v>
      </c>
      <c r="J22" s="248" t="s">
        <v>764</v>
      </c>
    </row>
    <row r="23" spans="2:10" ht="44.25" customHeight="1">
      <c r="B23" s="247">
        <v>9</v>
      </c>
      <c r="C23" s="248" t="s">
        <v>765</v>
      </c>
      <c r="D23" s="485"/>
      <c r="E23" s="485"/>
      <c r="F23" s="485"/>
      <c r="G23" s="485"/>
      <c r="H23" s="248" t="s">
        <v>748</v>
      </c>
      <c r="I23" s="248" t="s">
        <v>752</v>
      </c>
      <c r="J23" s="248" t="s">
        <v>764</v>
      </c>
    </row>
    <row r="24" spans="2:10" ht="33" customHeight="1">
      <c r="B24" s="247">
        <v>10</v>
      </c>
      <c r="C24" s="248" t="s">
        <v>766</v>
      </c>
      <c r="D24" s="247" t="s">
        <v>747</v>
      </c>
      <c r="E24" s="487"/>
      <c r="F24" s="488"/>
      <c r="G24" s="489"/>
      <c r="H24" s="248" t="s">
        <v>748</v>
      </c>
      <c r="I24" s="248" t="s">
        <v>762</v>
      </c>
      <c r="J24" s="248"/>
    </row>
    <row r="25" spans="2:10" ht="40.5" customHeight="1">
      <c r="B25" s="247">
        <v>11</v>
      </c>
      <c r="C25" s="248" t="s">
        <v>767</v>
      </c>
      <c r="D25" s="485"/>
      <c r="E25" s="485"/>
      <c r="F25" s="485"/>
      <c r="G25" s="485"/>
      <c r="H25" s="248" t="s">
        <v>768</v>
      </c>
      <c r="I25" s="248" t="s">
        <v>752</v>
      </c>
      <c r="J25" s="248" t="s">
        <v>764</v>
      </c>
    </row>
    <row r="26" spans="2:10" ht="25.5">
      <c r="B26" s="247">
        <v>12</v>
      </c>
      <c r="C26" s="248" t="s">
        <v>769</v>
      </c>
      <c r="D26" s="485"/>
      <c r="E26" s="485"/>
      <c r="F26" s="485"/>
      <c r="G26" s="485"/>
      <c r="H26" s="248" t="s">
        <v>768</v>
      </c>
      <c r="I26" s="248" t="s">
        <v>752</v>
      </c>
      <c r="J26" s="248" t="s">
        <v>764</v>
      </c>
    </row>
    <row r="27" spans="2:10" ht="25.5">
      <c r="B27" s="247">
        <v>13</v>
      </c>
      <c r="C27" s="248" t="s">
        <v>770</v>
      </c>
      <c r="D27" s="485"/>
      <c r="E27" s="485"/>
      <c r="F27" s="485"/>
      <c r="G27" s="485"/>
      <c r="H27" s="248" t="s">
        <v>768</v>
      </c>
      <c r="I27" s="248" t="s">
        <v>752</v>
      </c>
      <c r="J27" s="248" t="s">
        <v>764</v>
      </c>
    </row>
    <row r="28" spans="2:10" ht="25.5">
      <c r="B28" s="247">
        <v>14</v>
      </c>
      <c r="C28" s="248" t="s">
        <v>771</v>
      </c>
      <c r="D28" s="485"/>
      <c r="E28" s="485"/>
      <c r="F28" s="485"/>
      <c r="G28" s="485"/>
      <c r="H28" s="248" t="s">
        <v>768</v>
      </c>
      <c r="I28" s="248" t="s">
        <v>752</v>
      </c>
      <c r="J28" s="248" t="s">
        <v>764</v>
      </c>
    </row>
    <row r="29" spans="2:10" ht="25.5">
      <c r="B29" s="247">
        <v>15</v>
      </c>
      <c r="C29" s="248" t="s">
        <v>772</v>
      </c>
      <c r="D29" s="485"/>
      <c r="E29" s="485"/>
      <c r="F29" s="485"/>
      <c r="G29" s="485"/>
      <c r="H29" s="248" t="s">
        <v>768</v>
      </c>
      <c r="I29" s="248" t="s">
        <v>752</v>
      </c>
      <c r="J29" s="248" t="s">
        <v>764</v>
      </c>
    </row>
    <row r="30" spans="2:10" ht="33" customHeight="1">
      <c r="B30" s="247">
        <v>16</v>
      </c>
      <c r="C30" s="248" t="s">
        <v>773</v>
      </c>
      <c r="D30" s="485"/>
      <c r="E30" s="485"/>
      <c r="F30" s="485"/>
      <c r="G30" s="485"/>
      <c r="H30" s="248" t="s">
        <v>768</v>
      </c>
      <c r="I30" s="248" t="s">
        <v>752</v>
      </c>
      <c r="J30" s="248" t="s">
        <v>764</v>
      </c>
    </row>
    <row r="31" spans="2:10" ht="25.5">
      <c r="B31" s="247">
        <v>17</v>
      </c>
      <c r="C31" s="248" t="s">
        <v>774</v>
      </c>
      <c r="D31" s="485"/>
      <c r="E31" s="485"/>
      <c r="F31" s="485"/>
      <c r="G31" s="485"/>
      <c r="H31" s="248" t="s">
        <v>768</v>
      </c>
      <c r="I31" s="248" t="s">
        <v>752</v>
      </c>
      <c r="J31" s="248" t="s">
        <v>764</v>
      </c>
    </row>
    <row r="32" spans="2:10" ht="36" customHeight="1">
      <c r="B32" s="247">
        <v>18</v>
      </c>
      <c r="C32" s="248" t="s">
        <v>775</v>
      </c>
      <c r="D32" s="485"/>
      <c r="E32" s="485"/>
      <c r="F32" s="485"/>
      <c r="G32" s="485"/>
      <c r="H32" s="248" t="s">
        <v>768</v>
      </c>
      <c r="I32" s="248" t="s">
        <v>752</v>
      </c>
      <c r="J32" s="248" t="s">
        <v>764</v>
      </c>
    </row>
    <row r="33" spans="2:10" ht="57" customHeight="1">
      <c r="B33" s="247">
        <v>19</v>
      </c>
      <c r="C33" s="248" t="s">
        <v>776</v>
      </c>
      <c r="D33" s="247" t="s">
        <v>747</v>
      </c>
      <c r="E33" s="247"/>
      <c r="F33" s="247" t="s">
        <v>747</v>
      </c>
      <c r="G33" s="247"/>
      <c r="H33" s="248" t="s">
        <v>768</v>
      </c>
      <c r="I33" s="248" t="s">
        <v>752</v>
      </c>
      <c r="J33" s="248"/>
    </row>
    <row r="34" spans="2:10" ht="39" customHeight="1">
      <c r="B34" s="247">
        <v>20</v>
      </c>
      <c r="C34" s="248" t="s">
        <v>777</v>
      </c>
      <c r="D34" s="247" t="s">
        <v>747</v>
      </c>
      <c r="E34" s="247"/>
      <c r="F34" s="247" t="s">
        <v>747</v>
      </c>
      <c r="G34" s="247"/>
      <c r="H34" s="248" t="s">
        <v>768</v>
      </c>
      <c r="I34" s="248" t="s">
        <v>752</v>
      </c>
      <c r="J34" s="248"/>
    </row>
    <row r="35" spans="2:10" ht="33.75" customHeight="1">
      <c r="B35" s="247">
        <v>21</v>
      </c>
      <c r="C35" s="248" t="s">
        <v>778</v>
      </c>
      <c r="D35" s="247" t="s">
        <v>747</v>
      </c>
      <c r="E35" s="247" t="s">
        <v>747</v>
      </c>
      <c r="F35" s="247" t="s">
        <v>747</v>
      </c>
      <c r="G35" s="247" t="s">
        <v>747</v>
      </c>
      <c r="H35" s="248" t="s">
        <v>768</v>
      </c>
      <c r="I35" s="248" t="s">
        <v>752</v>
      </c>
      <c r="J35" s="248"/>
    </row>
    <row r="36" spans="2:10" ht="35.25" customHeight="1">
      <c r="B36" s="247">
        <v>22</v>
      </c>
      <c r="C36" s="248" t="s">
        <v>779</v>
      </c>
      <c r="D36" s="247" t="s">
        <v>747</v>
      </c>
      <c r="E36" s="247" t="s">
        <v>747</v>
      </c>
      <c r="F36" s="247" t="s">
        <v>747</v>
      </c>
      <c r="G36" s="247" t="s">
        <v>747</v>
      </c>
      <c r="H36" s="248" t="s">
        <v>768</v>
      </c>
      <c r="I36" s="248" t="s">
        <v>752</v>
      </c>
      <c r="J36" s="248"/>
    </row>
    <row r="37" spans="2:10" ht="25.5">
      <c r="B37" s="247">
        <v>23</v>
      </c>
      <c r="C37" s="248" t="s">
        <v>780</v>
      </c>
      <c r="D37" s="485"/>
      <c r="E37" s="485"/>
      <c r="F37" s="485"/>
      <c r="G37" s="485"/>
      <c r="H37" s="248" t="s">
        <v>748</v>
      </c>
      <c r="I37" s="248" t="s">
        <v>781</v>
      </c>
      <c r="J37" s="248" t="s">
        <v>764</v>
      </c>
    </row>
    <row r="38" spans="2:10" ht="25.5">
      <c r="B38" s="247">
        <v>24</v>
      </c>
      <c r="C38" s="248" t="s">
        <v>782</v>
      </c>
      <c r="D38" s="485"/>
      <c r="E38" s="485"/>
      <c r="F38" s="485"/>
      <c r="G38" s="485"/>
      <c r="H38" s="248" t="s">
        <v>783</v>
      </c>
      <c r="I38" s="248" t="s">
        <v>784</v>
      </c>
      <c r="J38" s="248" t="s">
        <v>764</v>
      </c>
    </row>
    <row r="39" spans="2:10" ht="25.5">
      <c r="B39" s="247">
        <v>25</v>
      </c>
      <c r="C39" s="248" t="s">
        <v>785</v>
      </c>
      <c r="D39" s="485"/>
      <c r="E39" s="485"/>
      <c r="F39" s="485"/>
      <c r="G39" s="485"/>
      <c r="H39" s="248" t="s">
        <v>783</v>
      </c>
      <c r="I39" s="248" t="s">
        <v>785</v>
      </c>
      <c r="J39" s="248" t="s">
        <v>764</v>
      </c>
    </row>
  </sheetData>
  <mergeCells count="26">
    <mergeCell ref="C4:I5"/>
    <mergeCell ref="E24:G24"/>
    <mergeCell ref="D37:G37"/>
    <mergeCell ref="D38:G38"/>
    <mergeCell ref="D39:G39"/>
    <mergeCell ref="B14:J14"/>
    <mergeCell ref="B13:J13"/>
    <mergeCell ref="D28:G28"/>
    <mergeCell ref="D29:G29"/>
    <mergeCell ref="D30:G30"/>
    <mergeCell ref="D31:G31"/>
    <mergeCell ref="D32:G32"/>
    <mergeCell ref="D22:G22"/>
    <mergeCell ref="D23:G23"/>
    <mergeCell ref="D25:G25"/>
    <mergeCell ref="D26:G26"/>
    <mergeCell ref="D27:G27"/>
    <mergeCell ref="D16:G16"/>
    <mergeCell ref="B11:B12"/>
    <mergeCell ref="C11:C12"/>
    <mergeCell ref="D11:G11"/>
    <mergeCell ref="H11:H12"/>
    <mergeCell ref="I11:I12"/>
    <mergeCell ref="J11:J12"/>
    <mergeCell ref="B9:J9"/>
    <mergeCell ref="B10:J10"/>
  </mergeCells>
  <pageMargins left="0.70866141732283472" right="0.70866141732283472" top="0.74803149606299213" bottom="0.74803149606299213" header="0.31496062992125984" footer="0.31496062992125984"/>
  <pageSetup paperSize="9" scale="55"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rgb="FF99CCFF"/>
  </sheetPr>
  <dimension ref="B2:E112"/>
  <sheetViews>
    <sheetView showGridLines="0" tabSelected="1" view="pageBreakPreview" topLeftCell="A24" zoomScale="80" zoomScaleNormal="80" zoomScaleSheetLayoutView="80" workbookViewId="0">
      <selection activeCell="XFC31" sqref="XFC31"/>
    </sheetView>
  </sheetViews>
  <sheetFormatPr baseColWidth="10" defaultColWidth="11.42578125" defaultRowHeight="13.5"/>
  <cols>
    <col min="1" max="1" width="1.42578125" style="6" customWidth="1"/>
    <col min="2" max="2" width="54" style="6" customWidth="1"/>
    <col min="3" max="3" width="86.28515625" style="6" customWidth="1"/>
    <col min="4" max="4" width="16.140625" style="6" customWidth="1"/>
    <col min="5" max="5" width="21.85546875" style="6" customWidth="1"/>
    <col min="6" max="16384" width="11.42578125" style="6"/>
  </cols>
  <sheetData>
    <row r="2" spans="2:5" ht="15" customHeight="1">
      <c r="B2" s="13"/>
      <c r="C2" s="25"/>
    </row>
    <row r="3" spans="2:5" ht="13.5" customHeight="1">
      <c r="B3" s="13"/>
      <c r="C3" s="25"/>
    </row>
    <row r="4" spans="2:5" ht="13.5" customHeight="1">
      <c r="B4" s="13"/>
      <c r="C4" s="25"/>
    </row>
    <row r="5" spans="2:5" ht="13.5" customHeight="1">
      <c r="B5" s="13"/>
      <c r="C5" s="400" t="s">
        <v>730</v>
      </c>
    </row>
    <row r="6" spans="2:5" ht="13.5" customHeight="1">
      <c r="B6" s="13"/>
      <c r="C6" s="400"/>
    </row>
    <row r="7" spans="2:5" ht="13.5" customHeight="1">
      <c r="B7" s="13"/>
      <c r="C7" s="400"/>
    </row>
    <row r="8" spans="2:5" ht="13.5" customHeight="1">
      <c r="B8" s="13"/>
      <c r="C8" s="400"/>
    </row>
    <row r="9" spans="2:5" ht="13.5" customHeight="1">
      <c r="B9" s="13"/>
      <c r="C9" s="400"/>
    </row>
    <row r="10" spans="2:5" ht="13.5" customHeight="1">
      <c r="B10" s="13"/>
      <c r="C10" s="400"/>
    </row>
    <row r="11" spans="2:5" s="4" customFormat="1" ht="18.75" customHeight="1">
      <c r="B11" s="13"/>
      <c r="C11" s="25"/>
    </row>
    <row r="12" spans="2:5" s="4" customFormat="1" ht="25.5" customHeight="1">
      <c r="B12" s="13"/>
      <c r="C12" s="25"/>
    </row>
    <row r="13" spans="2:5" s="4" customFormat="1" ht="14.25" customHeight="1">
      <c r="B13" s="13"/>
    </row>
    <row r="14" spans="2:5" s="4" customFormat="1" ht="14.25" customHeight="1">
      <c r="B14" s="13"/>
    </row>
    <row r="15" spans="2:5" s="4" customFormat="1" ht="14.25" customHeight="1">
      <c r="B15" s="13"/>
    </row>
    <row r="16" spans="2:5" s="4" customFormat="1" ht="36" customHeight="1">
      <c r="B16" s="195" t="s">
        <v>731</v>
      </c>
      <c r="C16" s="195" t="s">
        <v>376</v>
      </c>
      <c r="D16" s="195" t="s">
        <v>0</v>
      </c>
      <c r="E16" s="195" t="s">
        <v>732</v>
      </c>
    </row>
    <row r="17" spans="2:5" s="4" customFormat="1" ht="44.25" customHeight="1">
      <c r="B17" s="494" t="s">
        <v>509</v>
      </c>
      <c r="C17" s="241" t="s">
        <v>733</v>
      </c>
      <c r="D17" s="245">
        <v>44683</v>
      </c>
      <c r="E17" s="245">
        <v>44925</v>
      </c>
    </row>
    <row r="18" spans="2:5" s="4" customFormat="1" ht="37.5" customHeight="1">
      <c r="B18" s="495"/>
      <c r="C18" s="242" t="s">
        <v>734</v>
      </c>
      <c r="D18" s="245">
        <v>44564</v>
      </c>
      <c r="E18" s="245">
        <v>44925</v>
      </c>
    </row>
    <row r="19" spans="2:5" s="4" customFormat="1" ht="36" customHeight="1">
      <c r="B19" s="495"/>
      <c r="C19" s="243" t="s">
        <v>735</v>
      </c>
      <c r="D19" s="245">
        <v>44652</v>
      </c>
      <c r="E19" s="245">
        <v>44925</v>
      </c>
    </row>
    <row r="20" spans="2:5" s="4" customFormat="1" ht="46.5" customHeight="1">
      <c r="B20" s="495"/>
      <c r="C20" s="241" t="s">
        <v>736</v>
      </c>
      <c r="D20" s="245">
        <v>44681</v>
      </c>
      <c r="E20" s="245">
        <v>44803</v>
      </c>
    </row>
    <row r="21" spans="2:5" s="4" customFormat="1" ht="50.25" customHeight="1">
      <c r="B21" s="496"/>
      <c r="C21" s="244" t="s">
        <v>737</v>
      </c>
      <c r="D21" s="245">
        <v>44564</v>
      </c>
      <c r="E21" s="245">
        <v>44925</v>
      </c>
    </row>
    <row r="22" spans="2:5" s="4" customFormat="1" ht="14.25" customHeight="1">
      <c r="B22" s="13"/>
    </row>
    <row r="23" spans="2:5" s="4" customFormat="1" ht="14.25" customHeight="1">
      <c r="B23" s="13"/>
    </row>
    <row r="24" spans="2:5" s="4" customFormat="1" ht="36.75" customHeight="1">
      <c r="B24" s="492" t="s">
        <v>1048</v>
      </c>
      <c r="C24" s="492"/>
      <c r="D24" s="492"/>
      <c r="E24" s="492"/>
    </row>
    <row r="25" spans="2:5" s="4" customFormat="1" ht="14.25" customHeight="1">
      <c r="B25" s="13"/>
    </row>
    <row r="26" spans="2:5" s="4" customFormat="1" ht="14.25" customHeight="1">
      <c r="B26" s="493" t="s">
        <v>955</v>
      </c>
      <c r="C26" s="493"/>
      <c r="D26" s="493"/>
      <c r="E26" s="493"/>
    </row>
    <row r="27" spans="2:5" s="4" customFormat="1" ht="8.4499999999999993" customHeight="1">
      <c r="B27" s="493"/>
      <c r="C27" s="493"/>
      <c r="D27" s="493"/>
      <c r="E27" s="493"/>
    </row>
    <row r="28" spans="2:5" s="4" customFormat="1" ht="14.25" customHeight="1">
      <c r="B28" s="493"/>
      <c r="C28" s="493"/>
      <c r="D28" s="493"/>
      <c r="E28" s="493"/>
    </row>
    <row r="29" spans="2:5" s="4" customFormat="1" ht="8.25" customHeight="1">
      <c r="B29" s="493"/>
      <c r="C29" s="493"/>
      <c r="D29" s="493"/>
      <c r="E29" s="493"/>
    </row>
    <row r="30" spans="2:5" s="4" customFormat="1" ht="14.25" hidden="1" customHeight="1">
      <c r="B30" s="493"/>
      <c r="C30" s="493"/>
      <c r="D30" s="493"/>
      <c r="E30" s="493"/>
    </row>
    <row r="31" spans="2:5" s="4" customFormat="1" ht="14.25" hidden="1" customHeight="1">
      <c r="B31" s="493"/>
      <c r="C31" s="493"/>
      <c r="D31" s="493"/>
      <c r="E31" s="493"/>
    </row>
    <row r="32" spans="2:5" s="4" customFormat="1" ht="5.25" hidden="1" customHeight="1">
      <c r="B32" s="493"/>
      <c r="C32" s="493"/>
      <c r="D32" s="493"/>
      <c r="E32" s="493"/>
    </row>
    <row r="33" spans="2:5" hidden="1">
      <c r="B33" s="493"/>
      <c r="C33" s="493"/>
      <c r="D33" s="493"/>
      <c r="E33" s="493"/>
    </row>
    <row r="34" spans="2:5" hidden="1">
      <c r="B34" s="493"/>
      <c r="C34" s="493"/>
      <c r="D34" s="493"/>
      <c r="E34" s="493"/>
    </row>
    <row r="35" spans="2:5" hidden="1">
      <c r="B35" s="493"/>
      <c r="C35" s="493"/>
      <c r="D35" s="493"/>
      <c r="E35" s="493"/>
    </row>
    <row r="36" spans="2:5" hidden="1">
      <c r="B36" s="493"/>
      <c r="C36" s="493"/>
      <c r="D36" s="493"/>
      <c r="E36" s="493"/>
    </row>
    <row r="37" spans="2:5" hidden="1">
      <c r="B37" s="493"/>
      <c r="C37" s="493"/>
      <c r="D37" s="493"/>
      <c r="E37" s="493"/>
    </row>
    <row r="38" spans="2:5" hidden="1">
      <c r="B38" s="493"/>
      <c r="C38" s="493"/>
      <c r="D38" s="493"/>
      <c r="E38" s="493"/>
    </row>
    <row r="39" spans="2:5" hidden="1">
      <c r="B39" s="493"/>
      <c r="C39" s="493"/>
      <c r="D39" s="493"/>
      <c r="E39" s="493"/>
    </row>
    <row r="40" spans="2:5" ht="87.75" customHeight="1">
      <c r="B40" s="493"/>
      <c r="C40" s="493"/>
      <c r="D40" s="493"/>
      <c r="E40" s="493"/>
    </row>
    <row r="41" spans="2:5">
      <c r="B41" s="493"/>
      <c r="C41" s="493"/>
      <c r="D41" s="493"/>
      <c r="E41" s="493"/>
    </row>
    <row r="42" spans="2:5">
      <c r="B42" s="493"/>
      <c r="C42" s="493"/>
      <c r="D42" s="493"/>
      <c r="E42" s="493"/>
    </row>
    <row r="43" spans="2:5">
      <c r="B43" s="493"/>
      <c r="C43" s="493"/>
      <c r="D43" s="493"/>
      <c r="E43" s="493"/>
    </row>
    <row r="44" spans="2:5">
      <c r="B44" s="493"/>
      <c r="C44" s="493"/>
      <c r="D44" s="493"/>
      <c r="E44" s="493"/>
    </row>
    <row r="45" spans="2:5">
      <c r="B45" s="493"/>
      <c r="C45" s="493"/>
      <c r="D45" s="493"/>
      <c r="E45" s="493"/>
    </row>
    <row r="46" spans="2:5">
      <c r="B46" s="493"/>
      <c r="C46" s="493"/>
      <c r="D46" s="493"/>
      <c r="E46" s="493"/>
    </row>
    <row r="47" spans="2:5">
      <c r="B47" s="493"/>
      <c r="C47" s="493"/>
      <c r="D47" s="493"/>
      <c r="E47" s="493"/>
    </row>
    <row r="48" spans="2:5">
      <c r="B48" s="493"/>
      <c r="C48" s="493"/>
      <c r="D48" s="493"/>
      <c r="E48" s="493"/>
    </row>
    <row r="49" spans="2:5">
      <c r="B49" s="493"/>
      <c r="C49" s="493"/>
      <c r="D49" s="493"/>
      <c r="E49" s="493"/>
    </row>
    <row r="50" spans="2:5">
      <c r="B50" s="493"/>
      <c r="C50" s="493"/>
      <c r="D50" s="493"/>
      <c r="E50" s="493"/>
    </row>
    <row r="51" spans="2:5">
      <c r="B51" s="493"/>
      <c r="C51" s="493"/>
      <c r="D51" s="493"/>
      <c r="E51" s="493"/>
    </row>
    <row r="52" spans="2:5">
      <c r="B52" s="493"/>
      <c r="C52" s="493"/>
      <c r="D52" s="493"/>
      <c r="E52" s="493"/>
    </row>
    <row r="53" spans="2:5">
      <c r="B53" s="493"/>
      <c r="C53" s="493"/>
      <c r="D53" s="493"/>
      <c r="E53" s="493"/>
    </row>
    <row r="54" spans="2:5">
      <c r="B54" s="493"/>
      <c r="C54" s="493"/>
      <c r="D54" s="493"/>
      <c r="E54" s="493"/>
    </row>
    <row r="55" spans="2:5">
      <c r="B55" s="493"/>
      <c r="C55" s="493"/>
      <c r="D55" s="493"/>
      <c r="E55" s="493"/>
    </row>
    <row r="56" spans="2:5">
      <c r="B56" s="493"/>
      <c r="C56" s="493"/>
      <c r="D56" s="493"/>
      <c r="E56" s="493"/>
    </row>
    <row r="57" spans="2:5">
      <c r="B57" s="493"/>
      <c r="C57" s="493"/>
      <c r="D57" s="493"/>
      <c r="E57" s="493"/>
    </row>
    <row r="58" spans="2:5">
      <c r="B58" s="493"/>
      <c r="C58" s="493"/>
      <c r="D58" s="493"/>
      <c r="E58" s="493"/>
    </row>
    <row r="59" spans="2:5">
      <c r="B59" s="493"/>
      <c r="C59" s="493"/>
      <c r="D59" s="493"/>
      <c r="E59" s="493"/>
    </row>
    <row r="60" spans="2:5">
      <c r="B60" s="493"/>
      <c r="C60" s="493"/>
      <c r="D60" s="493"/>
      <c r="E60" s="493"/>
    </row>
    <row r="61" spans="2:5">
      <c r="B61" s="493"/>
      <c r="C61" s="493"/>
      <c r="D61" s="493"/>
      <c r="E61" s="493"/>
    </row>
    <row r="62" spans="2:5">
      <c r="B62" s="493"/>
      <c r="C62" s="493"/>
      <c r="D62" s="493"/>
      <c r="E62" s="493"/>
    </row>
    <row r="63" spans="2:5">
      <c r="B63" s="493"/>
      <c r="C63" s="493"/>
      <c r="D63" s="493"/>
      <c r="E63" s="493"/>
    </row>
    <row r="64" spans="2:5">
      <c r="B64" s="493"/>
      <c r="C64" s="493"/>
      <c r="D64" s="493"/>
      <c r="E64" s="493"/>
    </row>
    <row r="65" spans="2:5">
      <c r="B65" s="493"/>
      <c r="C65" s="493"/>
      <c r="D65" s="493"/>
      <c r="E65" s="493"/>
    </row>
    <row r="66" spans="2:5">
      <c r="B66" s="493"/>
      <c r="C66" s="493"/>
      <c r="D66" s="493"/>
      <c r="E66" s="493"/>
    </row>
    <row r="67" spans="2:5">
      <c r="B67" s="493"/>
      <c r="C67" s="493"/>
      <c r="D67" s="493"/>
      <c r="E67" s="493"/>
    </row>
    <row r="68" spans="2:5">
      <c r="B68" s="493"/>
      <c r="C68" s="493"/>
      <c r="D68" s="493"/>
      <c r="E68" s="493"/>
    </row>
    <row r="69" spans="2:5">
      <c r="B69" s="493"/>
      <c r="C69" s="493"/>
      <c r="D69" s="493"/>
      <c r="E69" s="493"/>
    </row>
    <row r="70" spans="2:5">
      <c r="B70" s="493"/>
      <c r="C70" s="493"/>
      <c r="D70" s="493"/>
      <c r="E70" s="493"/>
    </row>
    <row r="71" spans="2:5">
      <c r="B71" s="493"/>
      <c r="C71" s="493"/>
      <c r="D71" s="493"/>
      <c r="E71" s="493"/>
    </row>
    <row r="72" spans="2:5">
      <c r="B72" s="493"/>
      <c r="C72" s="493"/>
      <c r="D72" s="493"/>
      <c r="E72" s="493"/>
    </row>
    <row r="73" spans="2:5">
      <c r="B73" s="493"/>
      <c r="C73" s="493"/>
      <c r="D73" s="493"/>
      <c r="E73" s="493"/>
    </row>
    <row r="74" spans="2:5">
      <c r="B74" s="493"/>
      <c r="C74" s="493"/>
      <c r="D74" s="493"/>
      <c r="E74" s="493"/>
    </row>
    <row r="75" spans="2:5">
      <c r="B75" s="493"/>
      <c r="C75" s="493"/>
      <c r="D75" s="493"/>
      <c r="E75" s="493"/>
    </row>
    <row r="76" spans="2:5">
      <c r="B76" s="493"/>
      <c r="C76" s="493"/>
      <c r="D76" s="493"/>
      <c r="E76" s="493"/>
    </row>
    <row r="77" spans="2:5">
      <c r="B77" s="493"/>
      <c r="C77" s="493"/>
      <c r="D77" s="493"/>
      <c r="E77" s="493"/>
    </row>
    <row r="78" spans="2:5">
      <c r="B78" s="493"/>
      <c r="C78" s="493"/>
      <c r="D78" s="493"/>
      <c r="E78" s="493"/>
    </row>
    <row r="79" spans="2:5">
      <c r="B79" s="493"/>
      <c r="C79" s="493"/>
      <c r="D79" s="493"/>
      <c r="E79" s="493"/>
    </row>
    <row r="80" spans="2:5">
      <c r="B80" s="493"/>
      <c r="C80" s="493"/>
      <c r="D80" s="493"/>
      <c r="E80" s="493"/>
    </row>
    <row r="81" spans="2:5">
      <c r="B81" s="493"/>
      <c r="C81" s="493"/>
      <c r="D81" s="493"/>
      <c r="E81" s="493"/>
    </row>
    <row r="82" spans="2:5">
      <c r="B82" s="493"/>
      <c r="C82" s="493"/>
      <c r="D82" s="493"/>
      <c r="E82" s="493"/>
    </row>
    <row r="83" spans="2:5">
      <c r="B83" s="493"/>
      <c r="C83" s="493"/>
      <c r="D83" s="493"/>
      <c r="E83" s="493"/>
    </row>
    <row r="84" spans="2:5" ht="8.25" customHeight="1">
      <c r="B84" s="493"/>
      <c r="C84" s="493"/>
      <c r="D84" s="493"/>
      <c r="E84" s="493"/>
    </row>
    <row r="85" spans="2:5" hidden="1">
      <c r="B85" s="493"/>
      <c r="C85" s="493"/>
      <c r="D85" s="493"/>
      <c r="E85" s="493"/>
    </row>
    <row r="86" spans="2:5" hidden="1">
      <c r="B86" s="493"/>
      <c r="C86" s="493"/>
      <c r="D86" s="493"/>
      <c r="E86" s="493"/>
    </row>
    <row r="87" spans="2:5" ht="3.75" hidden="1" customHeight="1">
      <c r="B87" s="493"/>
      <c r="C87" s="493"/>
      <c r="D87" s="493"/>
      <c r="E87" s="493"/>
    </row>
    <row r="88" spans="2:5" hidden="1">
      <c r="B88" s="493"/>
      <c r="C88" s="493"/>
      <c r="D88" s="493"/>
      <c r="E88" s="493"/>
    </row>
    <row r="89" spans="2:5" hidden="1">
      <c r="B89" s="493"/>
      <c r="C89" s="493"/>
      <c r="D89" s="493"/>
      <c r="E89" s="493"/>
    </row>
    <row r="90" spans="2:5" hidden="1">
      <c r="B90" s="493"/>
      <c r="C90" s="493"/>
      <c r="D90" s="493"/>
      <c r="E90" s="493"/>
    </row>
    <row r="91" spans="2:5" hidden="1">
      <c r="B91" s="493"/>
      <c r="C91" s="493"/>
      <c r="D91" s="493"/>
      <c r="E91" s="493"/>
    </row>
    <row r="92" spans="2:5" hidden="1">
      <c r="B92" s="493"/>
      <c r="C92" s="493"/>
      <c r="D92" s="493"/>
      <c r="E92" s="493"/>
    </row>
    <row r="93" spans="2:5" hidden="1">
      <c r="B93" s="493"/>
      <c r="C93" s="493"/>
      <c r="D93" s="493"/>
      <c r="E93" s="493"/>
    </row>
    <row r="94" spans="2:5" hidden="1">
      <c r="B94" s="493"/>
      <c r="C94" s="493"/>
      <c r="D94" s="493"/>
      <c r="E94" s="493"/>
    </row>
    <row r="95" spans="2:5" hidden="1">
      <c r="B95" s="493"/>
      <c r="C95" s="493"/>
      <c r="D95" s="493"/>
      <c r="E95" s="493"/>
    </row>
    <row r="96" spans="2:5" hidden="1">
      <c r="B96" s="493"/>
      <c r="C96" s="493"/>
      <c r="D96" s="493"/>
      <c r="E96" s="493"/>
    </row>
    <row r="97" spans="2:5" hidden="1">
      <c r="B97" s="493"/>
      <c r="C97" s="493"/>
      <c r="D97" s="493"/>
      <c r="E97" s="493"/>
    </row>
    <row r="98" spans="2:5" hidden="1">
      <c r="B98" s="493"/>
      <c r="C98" s="493"/>
      <c r="D98" s="493"/>
      <c r="E98" s="493"/>
    </row>
    <row r="99" spans="2:5" hidden="1">
      <c r="B99" s="493"/>
      <c r="C99" s="493"/>
      <c r="D99" s="493"/>
      <c r="E99" s="493"/>
    </row>
    <row r="100" spans="2:5" hidden="1">
      <c r="B100" s="493"/>
      <c r="C100" s="493"/>
      <c r="D100" s="493"/>
      <c r="E100" s="493"/>
    </row>
    <row r="101" spans="2:5" hidden="1">
      <c r="B101" s="493"/>
      <c r="C101" s="493"/>
      <c r="D101" s="493"/>
      <c r="E101" s="493"/>
    </row>
    <row r="102" spans="2:5">
      <c r="B102" s="493"/>
      <c r="C102" s="493"/>
      <c r="D102" s="493"/>
      <c r="E102" s="493"/>
    </row>
    <row r="103" spans="2:5">
      <c r="B103" s="493"/>
      <c r="C103" s="493"/>
      <c r="D103" s="493"/>
      <c r="E103" s="493"/>
    </row>
    <row r="104" spans="2:5">
      <c r="B104" s="493"/>
      <c r="C104" s="493"/>
      <c r="D104" s="493"/>
      <c r="E104" s="493"/>
    </row>
    <row r="105" spans="2:5">
      <c r="B105" s="493"/>
      <c r="C105" s="493"/>
      <c r="D105" s="493"/>
      <c r="E105" s="493"/>
    </row>
    <row r="106" spans="2:5">
      <c r="B106" s="493"/>
      <c r="C106" s="493"/>
      <c r="D106" s="493"/>
      <c r="E106" s="493"/>
    </row>
    <row r="107" spans="2:5">
      <c r="B107" s="493"/>
      <c r="C107" s="493"/>
      <c r="D107" s="493"/>
      <c r="E107" s="493"/>
    </row>
    <row r="108" spans="2:5">
      <c r="B108" s="493"/>
      <c r="C108" s="493"/>
      <c r="D108" s="493"/>
      <c r="E108" s="493"/>
    </row>
    <row r="109" spans="2:5">
      <c r="B109" s="493"/>
      <c r="C109" s="493"/>
      <c r="D109" s="493"/>
      <c r="E109" s="493"/>
    </row>
    <row r="110" spans="2:5">
      <c r="B110" s="493"/>
      <c r="C110" s="493"/>
      <c r="D110" s="493"/>
      <c r="E110" s="493"/>
    </row>
    <row r="111" spans="2:5">
      <c r="B111" s="493"/>
      <c r="C111" s="493"/>
      <c r="D111" s="493"/>
      <c r="E111" s="493"/>
    </row>
    <row r="112" spans="2:5" ht="39" customHeight="1">
      <c r="B112" s="493"/>
      <c r="C112" s="493"/>
      <c r="D112" s="493"/>
      <c r="E112" s="493"/>
    </row>
  </sheetData>
  <mergeCells count="4">
    <mergeCell ref="B24:E24"/>
    <mergeCell ref="B26:E112"/>
    <mergeCell ref="C5:C10"/>
    <mergeCell ref="B17:B21"/>
  </mergeCells>
  <pageMargins left="0.70866141732283472" right="0.70866141732283472" top="0.74803149606299213" bottom="0.74803149606299213" header="0.31496062992125984" footer="0.31496062992125984"/>
  <pageSetup scale="60" orientation="landscape" r:id="rId1"/>
  <rowBreaks count="1" manualBreakCount="1">
    <brk id="22" max="16383" man="1"/>
  </row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B9474A"/>
  </sheetPr>
  <dimension ref="A1:O42"/>
  <sheetViews>
    <sheetView showGridLines="0" tabSelected="1" showWhiteSpace="0" view="pageLayout" zoomScale="80" zoomScaleNormal="70" zoomScaleSheetLayoutView="40" zoomScalePageLayoutView="80" workbookViewId="0">
      <selection activeCell="XFC31" sqref="XFC31"/>
    </sheetView>
  </sheetViews>
  <sheetFormatPr baseColWidth="10" defaultColWidth="0" defaultRowHeight="15"/>
  <cols>
    <col min="1" max="1" width="24.140625" customWidth="1"/>
    <col min="2" max="2" width="15.28515625" customWidth="1"/>
    <col min="3" max="13" width="11.42578125" customWidth="1"/>
    <col min="14" max="14" width="29.140625" customWidth="1"/>
    <col min="15" max="15" width="6.5703125" customWidth="1"/>
    <col min="16" max="16384" width="11.42578125" hidden="1"/>
  </cols>
  <sheetData>
    <row r="1" spans="1:1">
      <c r="A1" t="s">
        <v>5</v>
      </c>
    </row>
    <row r="41" spans="1:11">
      <c r="A41" s="5"/>
      <c r="B41" s="5"/>
      <c r="C41" s="5"/>
      <c r="D41" s="5"/>
      <c r="E41" s="5"/>
      <c r="F41" s="5"/>
      <c r="G41" s="5"/>
      <c r="H41" s="5"/>
      <c r="I41" s="5"/>
      <c r="J41" s="5"/>
      <c r="K41" s="5"/>
    </row>
    <row r="42" spans="1:11">
      <c r="A42" s="5"/>
      <c r="B42" s="5"/>
      <c r="C42" s="5"/>
      <c r="D42" s="5"/>
      <c r="E42" s="5"/>
      <c r="F42" s="5"/>
      <c r="G42" s="5"/>
      <c r="H42" s="5"/>
      <c r="I42" s="5"/>
      <c r="J42" s="5"/>
      <c r="K42" s="5"/>
    </row>
  </sheetData>
  <pageMargins left="0.70866141732283472" right="0.70866141732283472" top="0.74803149606299213" bottom="0.74803149606299213" header="0.31496062992125984" footer="0.31496062992125984"/>
  <pageSetup paperSize="9" scale="6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A104"/>
  <sheetViews>
    <sheetView tabSelected="1" view="pageBreakPreview" topLeftCell="D4" zoomScale="80" zoomScaleNormal="80" zoomScaleSheetLayoutView="80" workbookViewId="0">
      <selection activeCell="XFC31" sqref="XFC31"/>
    </sheetView>
  </sheetViews>
  <sheetFormatPr baseColWidth="10" defaultColWidth="11.42578125" defaultRowHeight="15"/>
  <cols>
    <col min="1" max="1" width="1.42578125" style="27" customWidth="1"/>
    <col min="2" max="2" width="35.28515625" customWidth="1"/>
    <col min="3" max="3" width="50.42578125" customWidth="1"/>
    <col min="4" max="5" width="44.7109375" style="4" customWidth="1"/>
    <col min="6" max="6" width="26" style="4" customWidth="1"/>
    <col min="7" max="9" width="11.42578125" style="27"/>
    <col min="10" max="27" width="11.42578125" style="29"/>
    <col min="28" max="16384" width="11.42578125" style="4"/>
  </cols>
  <sheetData>
    <row r="1" spans="1:15" s="29" customFormat="1">
      <c r="A1" s="27"/>
      <c r="B1" s="27"/>
      <c r="C1" s="27"/>
      <c r="G1" s="27"/>
      <c r="H1" s="27"/>
      <c r="I1" s="27"/>
    </row>
    <row r="2" spans="1:15" ht="18.75" customHeight="1">
      <c r="B2" s="497"/>
      <c r="C2" s="497"/>
      <c r="E2" s="127"/>
      <c r="F2" s="127"/>
      <c r="G2" s="127"/>
      <c r="H2" s="127"/>
      <c r="I2" s="127"/>
      <c r="J2" s="127"/>
      <c r="K2" s="127"/>
      <c r="L2" s="127"/>
      <c r="M2" s="127"/>
      <c r="N2" s="127"/>
      <c r="O2" s="127"/>
    </row>
    <row r="3" spans="1:15" ht="37.5" customHeight="1">
      <c r="B3" s="497"/>
      <c r="C3" s="497"/>
      <c r="D3" s="498" t="s">
        <v>373</v>
      </c>
      <c r="E3" s="498"/>
      <c r="F3" s="498"/>
      <c r="G3" s="127"/>
      <c r="H3" s="127"/>
      <c r="I3" s="127"/>
      <c r="J3" s="127"/>
      <c r="K3" s="127"/>
      <c r="L3" s="127"/>
      <c r="M3" s="127"/>
      <c r="N3" s="127"/>
      <c r="O3" s="127"/>
    </row>
    <row r="4" spans="1:15" ht="59.25" customHeight="1">
      <c r="B4" s="497"/>
      <c r="C4" s="497"/>
      <c r="D4" s="498"/>
      <c r="E4" s="498"/>
      <c r="F4" s="498"/>
      <c r="G4" s="127"/>
      <c r="H4" s="127"/>
      <c r="I4" s="127"/>
      <c r="J4" s="127"/>
      <c r="K4" s="127"/>
      <c r="L4" s="127"/>
      <c r="M4" s="127"/>
      <c r="N4" s="127"/>
      <c r="O4" s="127"/>
    </row>
    <row r="5" spans="1:15" s="29" customFormat="1" ht="19.5" customHeight="1">
      <c r="A5" s="27"/>
      <c r="B5" s="27"/>
      <c r="C5" s="27"/>
      <c r="D5" s="28"/>
      <c r="E5" s="28"/>
      <c r="F5" s="28"/>
      <c r="G5" s="27"/>
      <c r="H5" s="27"/>
      <c r="I5" s="27"/>
    </row>
    <row r="6" spans="1:15" s="29" customFormat="1">
      <c r="A6" s="27"/>
      <c r="B6" s="27"/>
      <c r="C6" s="27"/>
      <c r="G6" s="27"/>
      <c r="H6" s="27"/>
      <c r="I6" s="27"/>
    </row>
    <row r="7" spans="1:15" s="29" customFormat="1" ht="47.25" customHeight="1" thickBot="1">
      <c r="A7" s="27"/>
      <c r="B7" s="169" t="s">
        <v>106</v>
      </c>
      <c r="C7" s="169" t="s">
        <v>228</v>
      </c>
      <c r="D7" s="169" t="s">
        <v>107</v>
      </c>
      <c r="E7" s="169" t="s">
        <v>108</v>
      </c>
      <c r="F7" s="169" t="s">
        <v>109</v>
      </c>
      <c r="G7" s="27"/>
      <c r="H7" s="27"/>
      <c r="I7" s="27"/>
    </row>
    <row r="8" spans="1:15" s="29" customFormat="1" ht="75" customHeight="1" thickBot="1">
      <c r="A8" s="27"/>
      <c r="B8" s="143" t="s">
        <v>111</v>
      </c>
      <c r="C8" s="211" t="s">
        <v>652</v>
      </c>
      <c r="D8" s="218" t="s">
        <v>369</v>
      </c>
      <c r="E8" s="212" t="s">
        <v>114</v>
      </c>
      <c r="F8" s="213">
        <v>44592</v>
      </c>
      <c r="G8" s="27"/>
      <c r="H8" s="27"/>
      <c r="I8" s="27"/>
    </row>
    <row r="9" spans="1:15" s="29" customFormat="1" ht="62.25" customHeight="1" thickBot="1">
      <c r="A9" s="27"/>
      <c r="B9" s="499" t="s">
        <v>115</v>
      </c>
      <c r="C9" s="211" t="s">
        <v>370</v>
      </c>
      <c r="D9" s="218" t="s">
        <v>371</v>
      </c>
      <c r="E9" s="212" t="s">
        <v>114</v>
      </c>
      <c r="F9" s="213">
        <v>44582</v>
      </c>
      <c r="G9" s="27"/>
      <c r="H9" s="27"/>
      <c r="I9" s="27"/>
    </row>
    <row r="10" spans="1:15" s="29" customFormat="1" ht="78" customHeight="1" thickBot="1">
      <c r="A10" s="27"/>
      <c r="B10" s="499"/>
      <c r="C10" s="211" t="s">
        <v>372</v>
      </c>
      <c r="D10" s="219" t="s">
        <v>120</v>
      </c>
      <c r="E10" s="212" t="s">
        <v>114</v>
      </c>
      <c r="F10" s="213">
        <v>44592</v>
      </c>
      <c r="G10" s="27"/>
      <c r="H10" s="27"/>
      <c r="I10" s="27"/>
    </row>
    <row r="11" spans="1:15" s="29" customFormat="1" ht="64.5" customHeight="1" thickBot="1">
      <c r="A11" s="27"/>
      <c r="B11" s="185" t="s">
        <v>121</v>
      </c>
      <c r="C11" s="214" t="s">
        <v>122</v>
      </c>
      <c r="D11" s="220" t="s">
        <v>123</v>
      </c>
      <c r="E11" s="215" t="s">
        <v>124</v>
      </c>
      <c r="F11" s="216" t="s">
        <v>653</v>
      </c>
      <c r="G11" s="27"/>
      <c r="H11" s="27"/>
      <c r="I11" s="27"/>
    </row>
    <row r="12" spans="1:15" s="29" customFormat="1" ht="60.75" customHeight="1" thickBot="1">
      <c r="A12" s="27"/>
      <c r="B12" s="185" t="s">
        <v>126</v>
      </c>
      <c r="C12" s="211" t="s">
        <v>127</v>
      </c>
      <c r="D12" s="218" t="s">
        <v>128</v>
      </c>
      <c r="E12" s="212" t="s">
        <v>129</v>
      </c>
      <c r="F12" s="217" t="s">
        <v>654</v>
      </c>
      <c r="G12" s="27"/>
      <c r="H12" s="27"/>
      <c r="I12" s="27"/>
    </row>
    <row r="13" spans="1:15" s="29" customFormat="1">
      <c r="A13" s="27"/>
      <c r="B13" s="27"/>
      <c r="C13" s="27"/>
      <c r="G13" s="27"/>
      <c r="H13" s="27"/>
      <c r="I13" s="27"/>
    </row>
    <row r="14" spans="1:15" s="29" customFormat="1">
      <c r="A14" s="27"/>
      <c r="B14" s="27"/>
      <c r="C14" s="27"/>
      <c r="G14" s="27"/>
      <c r="H14" s="27"/>
      <c r="I14" s="27"/>
    </row>
    <row r="15" spans="1:15" s="29" customFormat="1">
      <c r="A15" s="27"/>
      <c r="B15" s="27"/>
      <c r="C15" s="27"/>
      <c r="G15" s="27"/>
      <c r="H15" s="27"/>
      <c r="I15" s="27"/>
    </row>
    <row r="16" spans="1:15" s="29" customFormat="1">
      <c r="A16" s="27"/>
      <c r="B16" s="27"/>
      <c r="C16" s="27"/>
      <c r="G16" s="27"/>
      <c r="H16" s="27"/>
      <c r="I16" s="27"/>
    </row>
    <row r="17" spans="1:9" s="29" customFormat="1">
      <c r="A17" s="27"/>
      <c r="B17" s="27"/>
      <c r="C17" s="27"/>
      <c r="G17" s="27"/>
      <c r="H17" s="27"/>
      <c r="I17" s="27"/>
    </row>
    <row r="18" spans="1:9" s="29" customFormat="1">
      <c r="A18" s="27"/>
      <c r="B18" s="27"/>
      <c r="C18" s="27"/>
      <c r="G18" s="27"/>
      <c r="H18" s="27"/>
      <c r="I18" s="27"/>
    </row>
    <row r="19" spans="1:9" s="29" customFormat="1">
      <c r="A19" s="27"/>
      <c r="B19" s="27"/>
      <c r="C19" s="27"/>
      <c r="G19" s="27"/>
      <c r="H19" s="27"/>
      <c r="I19" s="27"/>
    </row>
    <row r="20" spans="1:9" s="29" customFormat="1">
      <c r="A20" s="27"/>
      <c r="B20" s="27"/>
      <c r="C20" s="27"/>
      <c r="G20" s="27"/>
      <c r="H20" s="27"/>
      <c r="I20" s="27"/>
    </row>
    <row r="21" spans="1:9" s="29" customFormat="1">
      <c r="A21" s="27"/>
      <c r="B21" s="27"/>
      <c r="C21" s="27"/>
      <c r="G21" s="27"/>
      <c r="H21" s="27"/>
      <c r="I21" s="27"/>
    </row>
    <row r="22" spans="1:9" s="29" customFormat="1">
      <c r="A22" s="27"/>
      <c r="B22" s="27"/>
      <c r="C22" s="27"/>
      <c r="G22" s="27"/>
      <c r="H22" s="27"/>
      <c r="I22" s="27"/>
    </row>
    <row r="23" spans="1:9" s="29" customFormat="1">
      <c r="A23" s="27"/>
      <c r="B23" s="27"/>
      <c r="C23" s="27"/>
      <c r="G23" s="27"/>
      <c r="H23" s="27"/>
      <c r="I23" s="27"/>
    </row>
    <row r="24" spans="1:9" s="29" customFormat="1">
      <c r="A24" s="27"/>
      <c r="B24" s="27"/>
      <c r="C24" s="27"/>
      <c r="G24" s="27"/>
      <c r="H24" s="27"/>
      <c r="I24" s="27"/>
    </row>
    <row r="25" spans="1:9" s="29" customFormat="1">
      <c r="A25" s="27"/>
      <c r="B25" s="27"/>
      <c r="C25" s="27"/>
      <c r="G25" s="27"/>
      <c r="H25" s="27"/>
      <c r="I25" s="27"/>
    </row>
    <row r="26" spans="1:9" s="29" customFormat="1">
      <c r="A26" s="27"/>
      <c r="B26" s="27"/>
      <c r="C26" s="27"/>
      <c r="G26" s="27"/>
      <c r="H26" s="27"/>
      <c r="I26" s="27"/>
    </row>
    <row r="27" spans="1:9" s="29" customFormat="1">
      <c r="A27" s="27"/>
      <c r="B27" s="27"/>
      <c r="C27" s="27"/>
      <c r="G27" s="27"/>
      <c r="H27" s="27"/>
      <c r="I27" s="27"/>
    </row>
    <row r="28" spans="1:9" s="29" customFormat="1">
      <c r="A28" s="27"/>
      <c r="B28" s="27"/>
      <c r="C28" s="27"/>
      <c r="G28" s="27"/>
      <c r="H28" s="27"/>
      <c r="I28" s="27"/>
    </row>
    <row r="29" spans="1:9" s="29" customFormat="1">
      <c r="A29" s="27"/>
      <c r="B29" s="27"/>
      <c r="C29" s="27"/>
      <c r="G29" s="27"/>
      <c r="H29" s="27"/>
      <c r="I29" s="27"/>
    </row>
    <row r="30" spans="1:9" s="29" customFormat="1">
      <c r="A30" s="27"/>
      <c r="B30" s="27"/>
      <c r="C30" s="27"/>
      <c r="G30" s="27"/>
      <c r="H30" s="27"/>
      <c r="I30" s="27"/>
    </row>
    <row r="31" spans="1:9" s="29" customFormat="1">
      <c r="A31" s="27"/>
      <c r="B31" s="27"/>
      <c r="C31" s="27"/>
      <c r="G31" s="27"/>
      <c r="H31" s="27"/>
      <c r="I31" s="27"/>
    </row>
    <row r="32" spans="1:9" s="29" customFormat="1">
      <c r="A32" s="27"/>
      <c r="B32" s="27"/>
      <c r="C32" s="27"/>
      <c r="G32" s="27"/>
      <c r="H32" s="27"/>
      <c r="I32" s="27"/>
    </row>
    <row r="33" spans="1:9" s="29" customFormat="1">
      <c r="A33" s="27"/>
      <c r="B33" s="27"/>
      <c r="C33" s="27"/>
      <c r="G33" s="27"/>
      <c r="H33" s="27"/>
      <c r="I33" s="27"/>
    </row>
    <row r="34" spans="1:9" s="29" customFormat="1">
      <c r="A34" s="27"/>
      <c r="B34" s="27"/>
      <c r="C34" s="27"/>
      <c r="G34" s="27"/>
      <c r="H34" s="27"/>
      <c r="I34" s="27"/>
    </row>
    <row r="35" spans="1:9" s="29" customFormat="1">
      <c r="A35" s="27"/>
      <c r="B35" s="27"/>
      <c r="C35" s="27"/>
      <c r="G35" s="27"/>
      <c r="H35" s="27"/>
      <c r="I35" s="27"/>
    </row>
    <row r="36" spans="1:9" s="29" customFormat="1">
      <c r="A36" s="27"/>
      <c r="B36" s="27"/>
      <c r="C36" s="27"/>
      <c r="G36" s="27"/>
      <c r="H36" s="27"/>
      <c r="I36" s="27"/>
    </row>
    <row r="37" spans="1:9" s="29" customFormat="1">
      <c r="A37" s="27"/>
      <c r="B37" s="27"/>
      <c r="C37" s="27"/>
      <c r="G37" s="27"/>
      <c r="H37" s="27"/>
      <c r="I37" s="27"/>
    </row>
    <row r="38" spans="1:9" s="29" customFormat="1">
      <c r="A38" s="27"/>
      <c r="B38" s="27"/>
      <c r="C38" s="27"/>
      <c r="G38" s="27"/>
      <c r="H38" s="27"/>
      <c r="I38" s="27"/>
    </row>
    <row r="39" spans="1:9" s="29" customFormat="1">
      <c r="A39" s="27"/>
      <c r="B39" s="27"/>
      <c r="C39" s="27"/>
      <c r="G39" s="27"/>
      <c r="H39" s="27"/>
      <c r="I39" s="27"/>
    </row>
    <row r="40" spans="1:9" s="29" customFormat="1">
      <c r="A40" s="27"/>
      <c r="B40" s="27"/>
      <c r="C40" s="27"/>
      <c r="G40" s="27"/>
      <c r="H40" s="27"/>
      <c r="I40" s="27"/>
    </row>
    <row r="41" spans="1:9" s="29" customFormat="1">
      <c r="A41" s="27"/>
      <c r="B41" s="27"/>
      <c r="C41" s="27"/>
      <c r="G41" s="27"/>
      <c r="H41" s="27"/>
      <c r="I41" s="27"/>
    </row>
    <row r="42" spans="1:9" s="29" customFormat="1">
      <c r="A42" s="27"/>
      <c r="B42" s="27"/>
      <c r="C42" s="27"/>
      <c r="G42" s="27"/>
      <c r="H42" s="27"/>
      <c r="I42" s="27"/>
    </row>
    <row r="43" spans="1:9" s="29" customFormat="1">
      <c r="A43" s="27"/>
      <c r="B43" s="27"/>
      <c r="C43" s="27"/>
      <c r="G43" s="27"/>
      <c r="H43" s="27"/>
      <c r="I43" s="27"/>
    </row>
    <row r="44" spans="1:9" s="29" customFormat="1">
      <c r="A44" s="27"/>
      <c r="B44" s="27"/>
      <c r="C44" s="27"/>
      <c r="G44" s="27"/>
      <c r="H44" s="27"/>
      <c r="I44" s="27"/>
    </row>
    <row r="45" spans="1:9" s="29" customFormat="1">
      <c r="A45" s="27"/>
      <c r="B45" s="27"/>
      <c r="C45" s="27"/>
      <c r="G45" s="27"/>
      <c r="H45" s="27"/>
      <c r="I45" s="27"/>
    </row>
    <row r="46" spans="1:9" s="29" customFormat="1">
      <c r="A46" s="27"/>
      <c r="B46" s="27"/>
      <c r="C46" s="27"/>
      <c r="G46" s="27"/>
      <c r="H46" s="27"/>
      <c r="I46" s="27"/>
    </row>
    <row r="47" spans="1:9" s="29" customFormat="1">
      <c r="A47" s="27"/>
      <c r="B47" s="27"/>
      <c r="C47" s="27"/>
      <c r="G47" s="27"/>
      <c r="H47" s="27"/>
      <c r="I47" s="27"/>
    </row>
    <row r="48" spans="1:9" s="29" customFormat="1">
      <c r="A48" s="27"/>
      <c r="B48" s="27"/>
      <c r="C48" s="27"/>
      <c r="G48" s="27"/>
      <c r="H48" s="27"/>
      <c r="I48" s="27"/>
    </row>
    <row r="49" spans="1:9" s="29" customFormat="1">
      <c r="A49" s="27"/>
      <c r="B49" s="27"/>
      <c r="C49" s="27"/>
      <c r="G49" s="27"/>
      <c r="H49" s="27"/>
      <c r="I49" s="27"/>
    </row>
    <row r="50" spans="1:9" s="29" customFormat="1">
      <c r="A50" s="27"/>
      <c r="B50" s="27"/>
      <c r="C50" s="27"/>
      <c r="G50" s="27"/>
      <c r="H50" s="27"/>
      <c r="I50" s="27"/>
    </row>
    <row r="51" spans="1:9" s="29" customFormat="1">
      <c r="A51" s="27"/>
      <c r="B51" s="27"/>
      <c r="C51" s="27"/>
      <c r="G51" s="27"/>
      <c r="H51" s="27"/>
      <c r="I51" s="27"/>
    </row>
    <row r="52" spans="1:9" s="29" customFormat="1">
      <c r="A52" s="27"/>
      <c r="B52" s="27"/>
      <c r="C52" s="27"/>
      <c r="G52" s="27"/>
      <c r="H52" s="27"/>
      <c r="I52" s="27"/>
    </row>
    <row r="53" spans="1:9" s="29" customFormat="1">
      <c r="A53" s="27"/>
      <c r="B53" s="27"/>
      <c r="C53" s="27"/>
      <c r="G53" s="27"/>
      <c r="H53" s="27"/>
      <c r="I53" s="27"/>
    </row>
    <row r="54" spans="1:9" s="29" customFormat="1">
      <c r="A54" s="27"/>
      <c r="B54" s="27"/>
      <c r="C54" s="27"/>
      <c r="G54" s="27"/>
      <c r="H54" s="27"/>
      <c r="I54" s="27"/>
    </row>
    <row r="55" spans="1:9" s="29" customFormat="1">
      <c r="A55" s="27"/>
      <c r="B55" s="27"/>
      <c r="C55" s="27"/>
      <c r="G55" s="27"/>
      <c r="H55" s="27"/>
      <c r="I55" s="27"/>
    </row>
    <row r="56" spans="1:9" s="29" customFormat="1">
      <c r="A56" s="27"/>
      <c r="B56" s="27"/>
      <c r="C56" s="27"/>
      <c r="G56" s="27"/>
      <c r="H56" s="27"/>
      <c r="I56" s="27"/>
    </row>
    <row r="57" spans="1:9" s="29" customFormat="1">
      <c r="A57" s="27"/>
      <c r="B57" s="27"/>
      <c r="C57" s="27"/>
      <c r="G57" s="27"/>
      <c r="H57" s="27"/>
      <c r="I57" s="27"/>
    </row>
    <row r="58" spans="1:9" s="29" customFormat="1">
      <c r="A58" s="27"/>
      <c r="B58" s="27"/>
      <c r="C58" s="27"/>
      <c r="G58" s="27"/>
      <c r="H58" s="27"/>
      <c r="I58" s="27"/>
    </row>
    <row r="59" spans="1:9" s="29" customFormat="1">
      <c r="A59" s="27"/>
      <c r="B59" s="27"/>
      <c r="C59" s="27"/>
      <c r="G59" s="27"/>
      <c r="H59" s="27"/>
      <c r="I59" s="27"/>
    </row>
    <row r="60" spans="1:9" s="29" customFormat="1">
      <c r="A60" s="27"/>
      <c r="B60" s="27"/>
      <c r="C60" s="27"/>
      <c r="G60" s="27"/>
      <c r="H60" s="27"/>
      <c r="I60" s="27"/>
    </row>
    <row r="61" spans="1:9" s="29" customFormat="1">
      <c r="A61" s="27"/>
      <c r="B61" s="27"/>
      <c r="C61" s="27"/>
      <c r="G61" s="27"/>
      <c r="H61" s="27"/>
      <c r="I61" s="27"/>
    </row>
    <row r="62" spans="1:9" s="29" customFormat="1">
      <c r="A62" s="27"/>
      <c r="B62" s="27"/>
      <c r="C62" s="27"/>
      <c r="G62" s="27"/>
      <c r="H62" s="27"/>
      <c r="I62" s="27"/>
    </row>
    <row r="63" spans="1:9" s="29" customFormat="1">
      <c r="A63" s="27"/>
      <c r="B63" s="27"/>
      <c r="C63" s="27"/>
      <c r="G63" s="27"/>
      <c r="H63" s="27"/>
      <c r="I63" s="27"/>
    </row>
    <row r="64" spans="1:9" s="29" customFormat="1">
      <c r="A64" s="27"/>
      <c r="B64" s="27"/>
      <c r="C64" s="27"/>
      <c r="G64" s="27"/>
      <c r="H64" s="27"/>
      <c r="I64" s="27"/>
    </row>
    <row r="65" spans="1:9" s="29" customFormat="1">
      <c r="A65" s="27"/>
      <c r="B65" s="27"/>
      <c r="C65" s="27"/>
      <c r="G65" s="27"/>
      <c r="H65" s="27"/>
      <c r="I65" s="27"/>
    </row>
    <row r="66" spans="1:9" s="29" customFormat="1">
      <c r="A66" s="27"/>
      <c r="B66" s="27"/>
      <c r="C66" s="27"/>
      <c r="G66" s="27"/>
      <c r="H66" s="27"/>
      <c r="I66" s="27"/>
    </row>
    <row r="67" spans="1:9" s="29" customFormat="1">
      <c r="A67" s="27"/>
      <c r="B67" s="27"/>
      <c r="C67" s="27"/>
      <c r="G67" s="27"/>
      <c r="H67" s="27"/>
      <c r="I67" s="27"/>
    </row>
    <row r="68" spans="1:9" s="29" customFormat="1">
      <c r="A68" s="27"/>
      <c r="B68" s="27"/>
      <c r="C68" s="27"/>
      <c r="G68" s="27"/>
      <c r="H68" s="27"/>
      <c r="I68" s="27"/>
    </row>
    <row r="69" spans="1:9" s="29" customFormat="1">
      <c r="A69" s="27"/>
      <c r="B69" s="27"/>
      <c r="C69" s="27"/>
      <c r="G69" s="27"/>
      <c r="H69" s="27"/>
      <c r="I69" s="27"/>
    </row>
    <row r="70" spans="1:9" s="29" customFormat="1">
      <c r="A70" s="27"/>
      <c r="B70" s="27"/>
      <c r="C70" s="27"/>
      <c r="G70" s="27"/>
      <c r="H70" s="27"/>
      <c r="I70" s="27"/>
    </row>
    <row r="71" spans="1:9" s="29" customFormat="1">
      <c r="A71" s="27"/>
      <c r="B71" s="27"/>
      <c r="C71" s="27"/>
      <c r="G71" s="27"/>
      <c r="H71" s="27"/>
      <c r="I71" s="27"/>
    </row>
    <row r="72" spans="1:9" s="29" customFormat="1">
      <c r="A72" s="27"/>
      <c r="B72" s="27"/>
      <c r="C72" s="27"/>
      <c r="G72" s="27"/>
      <c r="H72" s="27"/>
      <c r="I72" s="27"/>
    </row>
    <row r="73" spans="1:9" s="29" customFormat="1">
      <c r="A73" s="27"/>
      <c r="B73" s="27"/>
      <c r="C73" s="27"/>
      <c r="G73" s="27"/>
      <c r="H73" s="27"/>
      <c r="I73" s="27"/>
    </row>
    <row r="74" spans="1:9" s="29" customFormat="1">
      <c r="A74" s="27"/>
      <c r="B74" s="27"/>
      <c r="C74" s="27"/>
      <c r="G74" s="27"/>
      <c r="H74" s="27"/>
      <c r="I74" s="27"/>
    </row>
    <row r="75" spans="1:9" s="29" customFormat="1">
      <c r="A75" s="27"/>
      <c r="B75" s="27"/>
      <c r="C75" s="27"/>
      <c r="G75" s="27"/>
      <c r="H75" s="27"/>
      <c r="I75" s="27"/>
    </row>
    <row r="76" spans="1:9" s="29" customFormat="1">
      <c r="A76" s="27"/>
      <c r="B76" s="27"/>
      <c r="C76" s="27"/>
      <c r="G76" s="27"/>
      <c r="H76" s="27"/>
      <c r="I76" s="27"/>
    </row>
    <row r="77" spans="1:9" s="29" customFormat="1">
      <c r="A77" s="27"/>
      <c r="B77" s="27"/>
      <c r="C77" s="27"/>
      <c r="G77" s="27"/>
      <c r="H77" s="27"/>
      <c r="I77" s="27"/>
    </row>
    <row r="78" spans="1:9" s="29" customFormat="1">
      <c r="A78" s="27"/>
      <c r="B78" s="27"/>
      <c r="C78" s="27"/>
      <c r="G78" s="27"/>
      <c r="H78" s="27"/>
      <c r="I78" s="27"/>
    </row>
    <row r="79" spans="1:9" s="29" customFormat="1">
      <c r="A79" s="27"/>
      <c r="B79" s="27"/>
      <c r="C79" s="27"/>
      <c r="G79" s="27"/>
      <c r="H79" s="27"/>
      <c r="I79" s="27"/>
    </row>
    <row r="80" spans="1:9" s="29" customFormat="1">
      <c r="A80" s="27"/>
      <c r="B80" s="27"/>
      <c r="C80" s="27"/>
      <c r="G80" s="27"/>
      <c r="H80" s="27"/>
      <c r="I80" s="27"/>
    </row>
    <row r="81" spans="1:9" s="29" customFormat="1">
      <c r="A81" s="27"/>
      <c r="B81" s="27"/>
      <c r="C81" s="27"/>
      <c r="G81" s="27"/>
      <c r="H81" s="27"/>
      <c r="I81" s="27"/>
    </row>
    <row r="82" spans="1:9" s="29" customFormat="1">
      <c r="A82" s="27"/>
      <c r="B82" s="27"/>
      <c r="C82" s="27"/>
      <c r="G82" s="27"/>
      <c r="H82" s="27"/>
      <c r="I82" s="27"/>
    </row>
    <row r="83" spans="1:9" s="29" customFormat="1">
      <c r="A83" s="27"/>
      <c r="B83" s="27"/>
      <c r="C83" s="27"/>
      <c r="G83" s="27"/>
      <c r="H83" s="27"/>
      <c r="I83" s="27"/>
    </row>
    <row r="84" spans="1:9" s="29" customFormat="1">
      <c r="A84" s="27"/>
      <c r="B84" s="27"/>
      <c r="C84" s="27"/>
      <c r="G84" s="27"/>
      <c r="H84" s="27"/>
      <c r="I84" s="27"/>
    </row>
    <row r="85" spans="1:9" s="29" customFormat="1">
      <c r="A85" s="27"/>
      <c r="B85" s="27"/>
      <c r="C85" s="27"/>
      <c r="G85" s="27"/>
      <c r="H85" s="27"/>
      <c r="I85" s="27"/>
    </row>
    <row r="86" spans="1:9" s="29" customFormat="1">
      <c r="A86" s="27"/>
      <c r="B86" s="27"/>
      <c r="C86" s="27"/>
      <c r="G86" s="27"/>
      <c r="H86" s="27"/>
      <c r="I86" s="27"/>
    </row>
    <row r="87" spans="1:9" s="29" customFormat="1">
      <c r="A87" s="27"/>
      <c r="B87" s="27"/>
      <c r="C87" s="27"/>
      <c r="G87" s="27"/>
      <c r="H87" s="27"/>
      <c r="I87" s="27"/>
    </row>
    <row r="88" spans="1:9" s="29" customFormat="1">
      <c r="A88" s="27"/>
      <c r="B88" s="27"/>
      <c r="C88" s="27"/>
      <c r="G88" s="27"/>
      <c r="H88" s="27"/>
      <c r="I88" s="27"/>
    </row>
    <row r="89" spans="1:9" s="29" customFormat="1">
      <c r="A89" s="27"/>
      <c r="B89" s="27"/>
      <c r="C89" s="27"/>
      <c r="G89" s="27"/>
      <c r="H89" s="27"/>
      <c r="I89" s="27"/>
    </row>
    <row r="90" spans="1:9" s="29" customFormat="1">
      <c r="A90" s="27"/>
      <c r="B90" s="27"/>
      <c r="C90" s="27"/>
      <c r="G90" s="27"/>
      <c r="H90" s="27"/>
      <c r="I90" s="27"/>
    </row>
    <row r="91" spans="1:9" s="29" customFormat="1">
      <c r="A91" s="27"/>
      <c r="B91" s="27"/>
      <c r="C91" s="27"/>
      <c r="G91" s="27"/>
      <c r="H91" s="27"/>
      <c r="I91" s="27"/>
    </row>
    <row r="92" spans="1:9" s="29" customFormat="1">
      <c r="A92" s="27"/>
      <c r="B92" s="27"/>
      <c r="C92" s="27"/>
      <c r="G92" s="27"/>
      <c r="H92" s="27"/>
      <c r="I92" s="27"/>
    </row>
    <row r="93" spans="1:9" s="29" customFormat="1">
      <c r="A93" s="27"/>
      <c r="B93" s="27"/>
      <c r="C93" s="27"/>
      <c r="G93" s="27"/>
      <c r="H93" s="27"/>
      <c r="I93" s="27"/>
    </row>
    <row r="94" spans="1:9" s="29" customFormat="1">
      <c r="A94" s="27"/>
      <c r="B94" s="27"/>
      <c r="C94" s="27"/>
      <c r="G94" s="27"/>
      <c r="H94" s="27"/>
      <c r="I94" s="27"/>
    </row>
    <row r="95" spans="1:9" s="29" customFormat="1">
      <c r="A95" s="27"/>
      <c r="B95" s="27"/>
      <c r="C95" s="27"/>
      <c r="G95" s="27"/>
      <c r="H95" s="27"/>
      <c r="I95" s="27"/>
    </row>
    <row r="96" spans="1:9" s="29" customFormat="1">
      <c r="A96" s="27"/>
      <c r="B96" s="27"/>
      <c r="C96" s="27"/>
      <c r="G96" s="27"/>
      <c r="H96" s="27"/>
      <c r="I96" s="27"/>
    </row>
    <row r="97" spans="1:9" s="29" customFormat="1">
      <c r="A97" s="27"/>
      <c r="B97" s="27"/>
      <c r="C97" s="27"/>
      <c r="G97" s="27"/>
      <c r="H97" s="27"/>
      <c r="I97" s="27"/>
    </row>
    <row r="98" spans="1:9" s="29" customFormat="1">
      <c r="A98" s="27"/>
      <c r="B98" s="27"/>
      <c r="C98" s="27"/>
      <c r="G98" s="27"/>
      <c r="H98" s="27"/>
      <c r="I98" s="27"/>
    </row>
    <row r="99" spans="1:9" s="29" customFormat="1">
      <c r="A99" s="27"/>
      <c r="B99" s="27"/>
      <c r="C99" s="27"/>
      <c r="G99" s="27"/>
      <c r="H99" s="27"/>
      <c r="I99" s="27"/>
    </row>
    <row r="100" spans="1:9" s="29" customFormat="1">
      <c r="A100" s="27"/>
      <c r="B100" s="27"/>
      <c r="C100" s="27"/>
      <c r="G100" s="27"/>
      <c r="H100" s="27"/>
      <c r="I100" s="27"/>
    </row>
    <row r="101" spans="1:9" s="29" customFormat="1">
      <c r="A101" s="27"/>
      <c r="B101" s="27"/>
      <c r="C101" s="27"/>
      <c r="G101" s="27"/>
      <c r="H101" s="27"/>
      <c r="I101" s="27"/>
    </row>
    <row r="102" spans="1:9" s="29" customFormat="1">
      <c r="A102" s="27"/>
      <c r="B102" s="27"/>
      <c r="C102" s="27"/>
      <c r="G102" s="27"/>
      <c r="H102" s="27"/>
      <c r="I102" s="27"/>
    </row>
    <row r="103" spans="1:9" s="29" customFormat="1">
      <c r="A103" s="27"/>
      <c r="B103" s="27"/>
      <c r="C103" s="27"/>
      <c r="G103" s="27"/>
      <c r="H103" s="27"/>
      <c r="I103" s="27"/>
    </row>
    <row r="104" spans="1:9" s="29" customFormat="1">
      <c r="A104" s="27"/>
      <c r="B104" s="27"/>
      <c r="C104" s="27"/>
      <c r="G104" s="27"/>
      <c r="H104" s="27"/>
      <c r="I104" s="27"/>
    </row>
  </sheetData>
  <mergeCells count="3">
    <mergeCell ref="B2:C4"/>
    <mergeCell ref="D3:F4"/>
    <mergeCell ref="B9:B10"/>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2443"/>
  </sheetPr>
  <dimension ref="A1:AM21"/>
  <sheetViews>
    <sheetView showGridLines="0" tabSelected="1" view="pageBreakPreview" topLeftCell="G1" zoomScale="80" zoomScaleNormal="55" zoomScaleSheetLayoutView="80" workbookViewId="0">
      <selection activeCell="XFC31" sqref="XFC31"/>
    </sheetView>
  </sheetViews>
  <sheetFormatPr baseColWidth="10" defaultColWidth="11.42578125" defaultRowHeight="15"/>
  <cols>
    <col min="1" max="1" width="1.42578125" customWidth="1"/>
    <col min="2" max="2" width="13.7109375" style="4" customWidth="1"/>
    <col min="3" max="3" width="14.5703125" style="4" customWidth="1"/>
    <col min="4" max="4" width="1.28515625" style="4" hidden="1" customWidth="1"/>
    <col min="5" max="5" width="18.7109375" style="4" customWidth="1"/>
    <col min="6" max="6" width="13" style="4" customWidth="1"/>
    <col min="7" max="8" width="15.28515625" style="4" customWidth="1"/>
    <col min="9" max="9" width="25.140625" style="1" customWidth="1"/>
    <col min="10" max="10" width="8.5703125" style="4" hidden="1" customWidth="1"/>
    <col min="11" max="11" width="17.7109375" style="4" hidden="1" customWidth="1"/>
    <col min="12" max="12" width="12.28515625" style="3" customWidth="1"/>
    <col min="13" max="13" width="8" style="4" customWidth="1"/>
    <col min="14" max="14" width="9.140625" customWidth="1"/>
    <col min="15" max="15" width="12.42578125" customWidth="1"/>
    <col min="16" max="16" width="16" customWidth="1"/>
    <col min="17" max="17" width="3.28515625" style="4" hidden="1" customWidth="1"/>
    <col min="18" max="18" width="14.140625" style="29" customWidth="1"/>
    <col min="19" max="19" width="12" style="29" customWidth="1"/>
    <col min="20" max="34" width="11.42578125" style="29"/>
    <col min="35" max="16384" width="11.42578125" style="4"/>
  </cols>
  <sheetData>
    <row r="1" spans="1:39" s="29" customFormat="1">
      <c r="A1" s="27"/>
      <c r="B1" s="27"/>
      <c r="C1" s="27"/>
      <c r="O1" s="32"/>
      <c r="P1" s="32"/>
      <c r="Q1" s="32"/>
      <c r="S1" s="27"/>
      <c r="T1" s="27"/>
    </row>
    <row r="2" spans="1:39" ht="18.75" customHeight="1">
      <c r="A2" s="27"/>
      <c r="C2" s="127"/>
      <c r="E2" s="127"/>
      <c r="F2" s="127"/>
      <c r="G2" s="127"/>
      <c r="H2" s="127"/>
      <c r="I2" s="127"/>
      <c r="J2" s="127"/>
      <c r="K2" s="127"/>
      <c r="L2" s="127"/>
      <c r="M2" s="127"/>
      <c r="N2" s="127"/>
      <c r="O2" s="127"/>
      <c r="P2" s="127"/>
      <c r="Q2" s="127"/>
      <c r="R2" s="127"/>
      <c r="S2" s="27"/>
      <c r="T2" s="27"/>
      <c r="AI2" s="29"/>
      <c r="AJ2" s="29"/>
      <c r="AK2" s="29"/>
      <c r="AL2" s="29"/>
      <c r="AM2" s="29"/>
    </row>
    <row r="3" spans="1:39" ht="37.5" customHeight="1">
      <c r="A3" s="27"/>
      <c r="B3" s="127"/>
      <c r="C3" s="127"/>
      <c r="D3" s="500" t="s">
        <v>1045</v>
      </c>
      <c r="E3" s="500"/>
      <c r="F3" s="500"/>
      <c r="G3" s="500"/>
      <c r="H3" s="500"/>
      <c r="I3" s="500"/>
      <c r="J3" s="500"/>
      <c r="K3" s="500"/>
      <c r="L3" s="500"/>
      <c r="M3" s="500"/>
      <c r="N3" s="500"/>
      <c r="O3" s="500"/>
      <c r="P3" s="500"/>
      <c r="Q3" s="500"/>
      <c r="R3" s="500"/>
      <c r="S3" s="27"/>
      <c r="T3" s="27"/>
      <c r="AI3" s="29"/>
      <c r="AJ3" s="29"/>
      <c r="AK3" s="29"/>
      <c r="AL3" s="29"/>
      <c r="AM3" s="29"/>
    </row>
    <row r="4" spans="1:39" ht="59.25" customHeight="1">
      <c r="A4" s="27"/>
      <c r="B4" s="127"/>
      <c r="C4" s="127"/>
      <c r="D4" s="500"/>
      <c r="E4" s="500"/>
      <c r="F4" s="500"/>
      <c r="G4" s="500"/>
      <c r="H4" s="500"/>
      <c r="I4" s="500"/>
      <c r="J4" s="500"/>
      <c r="K4" s="500"/>
      <c r="L4" s="500"/>
      <c r="M4" s="500"/>
      <c r="N4" s="500"/>
      <c r="O4" s="500"/>
      <c r="P4" s="500"/>
      <c r="Q4" s="500"/>
      <c r="R4" s="500"/>
      <c r="S4" s="27"/>
      <c r="T4" s="27"/>
      <c r="AI4" s="29"/>
      <c r="AJ4" s="29"/>
      <c r="AK4" s="29"/>
      <c r="AL4" s="29"/>
      <c r="AM4" s="29"/>
    </row>
    <row r="5" spans="1:39" s="29" customFormat="1" ht="19.5" customHeight="1">
      <c r="A5" s="27"/>
      <c r="B5" s="27"/>
      <c r="C5" s="27"/>
      <c r="D5" s="28"/>
      <c r="E5" s="28"/>
      <c r="F5" s="28"/>
      <c r="G5" s="28"/>
      <c r="I5" s="114"/>
      <c r="J5" s="114"/>
      <c r="K5" s="114"/>
      <c r="L5" s="114"/>
      <c r="M5" s="114"/>
      <c r="N5" s="114"/>
      <c r="O5" s="31"/>
      <c r="P5" s="31"/>
      <c r="Q5" s="31"/>
      <c r="R5" s="114"/>
      <c r="S5" s="27"/>
      <c r="T5" s="27"/>
    </row>
    <row r="6" spans="1:39" s="29" customFormat="1" ht="15.75" thickBot="1">
      <c r="A6" s="27"/>
      <c r="B6" s="27"/>
      <c r="C6" s="27"/>
      <c r="O6" s="32"/>
      <c r="P6" s="32"/>
      <c r="Q6" s="32"/>
      <c r="S6" s="27"/>
      <c r="T6" s="27"/>
    </row>
    <row r="7" spans="1:39" s="29" customFormat="1" ht="46.5" customHeight="1" thickBot="1">
      <c r="A7" s="27"/>
      <c r="B7" s="504" t="s">
        <v>403</v>
      </c>
      <c r="C7" s="504"/>
      <c r="D7" s="505" t="s">
        <v>428</v>
      </c>
      <c r="E7" s="505"/>
      <c r="F7" s="505"/>
      <c r="G7" s="505"/>
      <c r="H7" s="505"/>
      <c r="I7" s="505"/>
      <c r="J7" s="168"/>
      <c r="K7" s="168"/>
      <c r="L7" s="168"/>
      <c r="M7" s="168"/>
      <c r="N7" s="168"/>
      <c r="O7" s="168"/>
      <c r="P7" s="168"/>
      <c r="Q7" s="168"/>
      <c r="R7" s="168"/>
      <c r="S7" s="168"/>
      <c r="T7" s="27"/>
    </row>
    <row r="8" spans="1:39" s="29" customFormat="1" ht="15.75" thickBot="1">
      <c r="A8" s="27"/>
      <c r="B8" s="168"/>
      <c r="C8" s="168"/>
      <c r="D8" s="168"/>
      <c r="E8" s="168"/>
      <c r="F8" s="168"/>
      <c r="G8" s="168"/>
      <c r="H8" s="168"/>
      <c r="I8" s="168"/>
      <c r="J8" s="168"/>
      <c r="K8" s="168"/>
      <c r="L8" s="504" t="s">
        <v>404</v>
      </c>
      <c r="M8" s="504"/>
      <c r="N8" s="505" t="s">
        <v>405</v>
      </c>
      <c r="O8" s="505"/>
      <c r="P8" s="505"/>
      <c r="Q8" s="168"/>
      <c r="R8" s="168"/>
      <c r="S8" s="168"/>
      <c r="T8" s="27"/>
    </row>
    <row r="9" spans="1:39" s="29" customFormat="1" ht="15.75" thickBot="1">
      <c r="A9" s="27"/>
      <c r="B9" s="504" t="s">
        <v>406</v>
      </c>
      <c r="C9" s="504"/>
      <c r="D9" s="505" t="s">
        <v>407</v>
      </c>
      <c r="E9" s="505"/>
      <c r="F9" s="505"/>
      <c r="G9" s="505"/>
      <c r="H9" s="505"/>
      <c r="I9" s="505"/>
      <c r="J9" s="168"/>
      <c r="K9" s="168"/>
      <c r="L9" s="504"/>
      <c r="M9" s="504"/>
      <c r="N9" s="505"/>
      <c r="O9" s="505"/>
      <c r="P9" s="505"/>
      <c r="Q9" s="168"/>
      <c r="R9" s="168"/>
      <c r="S9" s="168"/>
      <c r="T9" s="27"/>
    </row>
    <row r="10" spans="1:39" s="29" customFormat="1" ht="15.75" thickBot="1">
      <c r="A10" s="27"/>
      <c r="B10" s="504"/>
      <c r="C10" s="504"/>
      <c r="D10" s="505"/>
      <c r="E10" s="505"/>
      <c r="F10" s="505"/>
      <c r="G10" s="505"/>
      <c r="H10" s="505"/>
      <c r="I10" s="505"/>
      <c r="J10" s="168"/>
      <c r="K10" s="168"/>
      <c r="L10" s="168"/>
      <c r="M10" s="168"/>
      <c r="N10" s="168"/>
      <c r="O10" s="168"/>
      <c r="P10" s="168"/>
      <c r="Q10" s="168"/>
      <c r="R10" s="168"/>
      <c r="S10" s="168"/>
    </row>
    <row r="11" spans="1:39" s="29" customFormat="1" ht="15.75" thickBot="1">
      <c r="A11" s="27"/>
      <c r="B11" s="168"/>
      <c r="C11" s="168"/>
      <c r="D11" s="168"/>
      <c r="E11" s="168"/>
      <c r="F11" s="168"/>
      <c r="G11" s="168"/>
      <c r="H11" s="168"/>
      <c r="I11" s="168"/>
      <c r="J11" s="168"/>
      <c r="K11" s="168"/>
      <c r="L11" s="504" t="s">
        <v>408</v>
      </c>
      <c r="M11" s="504"/>
      <c r="N11" s="505">
        <v>2022</v>
      </c>
      <c r="O11" s="505"/>
      <c r="P11" s="505"/>
      <c r="Q11" s="168"/>
      <c r="R11" s="168"/>
      <c r="S11" s="168"/>
    </row>
    <row r="12" spans="1:39" s="29" customFormat="1" ht="15.75" thickBot="1">
      <c r="A12" s="27"/>
      <c r="B12" s="504" t="s">
        <v>409</v>
      </c>
      <c r="C12" s="504"/>
      <c r="D12" s="505" t="s">
        <v>410</v>
      </c>
      <c r="E12" s="505"/>
      <c r="F12" s="505"/>
      <c r="G12" s="505"/>
      <c r="H12" s="505"/>
      <c r="I12" s="505"/>
      <c r="J12" s="168"/>
      <c r="K12" s="168"/>
      <c r="L12" s="504"/>
      <c r="M12" s="504"/>
      <c r="N12" s="505"/>
      <c r="O12" s="505"/>
      <c r="P12" s="505"/>
      <c r="Q12" s="168"/>
      <c r="R12" s="168"/>
      <c r="S12" s="168"/>
    </row>
    <row r="13" spans="1:39" s="29" customFormat="1" ht="15.75" thickBot="1">
      <c r="A13" s="27"/>
      <c r="B13" s="504"/>
      <c r="C13" s="504"/>
      <c r="D13" s="505"/>
      <c r="E13" s="505"/>
      <c r="F13" s="505"/>
      <c r="G13" s="505"/>
      <c r="H13" s="505"/>
      <c r="I13" s="505"/>
      <c r="J13" s="168"/>
      <c r="K13" s="168"/>
      <c r="L13" s="168"/>
      <c r="M13" s="168"/>
      <c r="N13" s="168"/>
      <c r="O13" s="168"/>
      <c r="P13" s="168"/>
      <c r="Q13" s="168"/>
      <c r="R13" s="168"/>
      <c r="S13" s="168"/>
    </row>
    <row r="14" spans="1:39" s="29" customFormat="1" ht="15.75" thickBot="1">
      <c r="A14" s="27"/>
      <c r="B14" s="504"/>
      <c r="C14" s="504"/>
      <c r="D14" s="505"/>
      <c r="E14" s="505"/>
      <c r="F14" s="505"/>
      <c r="G14" s="505"/>
      <c r="H14" s="505"/>
      <c r="I14" s="505"/>
      <c r="J14" s="168"/>
      <c r="K14" s="168"/>
      <c r="L14" s="509" t="s">
        <v>411</v>
      </c>
      <c r="M14" s="509"/>
      <c r="N14" s="509"/>
      <c r="O14" s="509"/>
      <c r="P14" s="509"/>
      <c r="Q14" s="168"/>
      <c r="R14" s="168"/>
      <c r="S14" s="168"/>
    </row>
    <row r="15" spans="1:39" s="29" customFormat="1" ht="15.75" thickBot="1">
      <c r="A15" s="27"/>
      <c r="B15" s="168"/>
      <c r="C15" s="168"/>
      <c r="D15" s="168"/>
      <c r="E15" s="168"/>
      <c r="F15" s="168"/>
      <c r="G15" s="168"/>
      <c r="H15" s="168"/>
      <c r="I15" s="168"/>
      <c r="J15" s="168"/>
      <c r="K15" s="168"/>
      <c r="L15" s="509"/>
      <c r="M15" s="509"/>
      <c r="N15" s="509"/>
      <c r="O15" s="509"/>
      <c r="P15" s="509"/>
      <c r="Q15" s="168"/>
      <c r="R15" s="168"/>
      <c r="S15" s="168"/>
    </row>
    <row r="16" spans="1:39" s="29" customFormat="1" ht="15.75" thickBot="1">
      <c r="A16" s="27"/>
      <c r="B16" s="504" t="s">
        <v>412</v>
      </c>
      <c r="C16" s="504"/>
      <c r="D16" s="505" t="s">
        <v>429</v>
      </c>
      <c r="E16" s="505"/>
      <c r="F16" s="505"/>
      <c r="G16" s="505"/>
      <c r="H16" s="505"/>
      <c r="I16" s="505"/>
      <c r="J16" s="168"/>
      <c r="K16" s="168"/>
      <c r="L16" s="509"/>
      <c r="M16" s="509"/>
      <c r="N16" s="509"/>
      <c r="O16" s="509"/>
      <c r="P16" s="509"/>
      <c r="Q16" s="168"/>
      <c r="R16" s="168"/>
      <c r="S16" s="168"/>
    </row>
    <row r="17" spans="1:19" s="29" customFormat="1" ht="15.75" thickBot="1">
      <c r="A17" s="27"/>
      <c r="B17" s="504"/>
      <c r="C17" s="504"/>
      <c r="D17" s="505"/>
      <c r="E17" s="505"/>
      <c r="F17" s="505"/>
      <c r="G17" s="505"/>
      <c r="H17" s="505"/>
      <c r="I17" s="505"/>
      <c r="J17" s="168"/>
      <c r="K17" s="168"/>
      <c r="L17" s="168"/>
      <c r="M17" s="168"/>
      <c r="N17" s="168"/>
      <c r="O17" s="168"/>
      <c r="P17" s="168"/>
      <c r="Q17" s="168"/>
      <c r="R17" s="168"/>
      <c r="S17" s="168"/>
    </row>
    <row r="18" spans="1:19" s="29" customFormat="1" ht="16.5" thickBot="1">
      <c r="A18" s="27"/>
      <c r="B18" s="509" t="s">
        <v>411</v>
      </c>
      <c r="C18" s="509"/>
      <c r="D18" s="509"/>
      <c r="E18" s="509"/>
      <c r="F18" s="509"/>
      <c r="G18" s="509"/>
      <c r="H18" s="509"/>
      <c r="I18" s="509"/>
      <c r="J18" s="509"/>
      <c r="K18" s="509"/>
      <c r="L18" s="509"/>
      <c r="M18" s="509"/>
      <c r="N18" s="509"/>
      <c r="O18" s="509"/>
      <c r="P18" s="509"/>
      <c r="Q18" s="168"/>
      <c r="R18" s="168"/>
      <c r="S18" s="168"/>
    </row>
    <row r="19" spans="1:19" s="29" customFormat="1" ht="36.75" customHeight="1">
      <c r="A19" s="27"/>
      <c r="B19" s="506" t="s">
        <v>413</v>
      </c>
      <c r="C19" s="506"/>
      <c r="D19" s="506"/>
      <c r="E19" s="506"/>
      <c r="F19" s="506"/>
      <c r="G19" s="506" t="s">
        <v>414</v>
      </c>
      <c r="H19" s="506"/>
      <c r="I19" s="506"/>
      <c r="J19" s="506"/>
      <c r="K19" s="506"/>
      <c r="L19" s="506"/>
      <c r="M19" s="506"/>
      <c r="N19" s="506"/>
      <c r="O19" s="507" t="s">
        <v>415</v>
      </c>
      <c r="P19" s="508"/>
      <c r="Q19" s="508"/>
      <c r="R19" s="508"/>
      <c r="S19" s="508"/>
    </row>
    <row r="20" spans="1:19" s="29" customFormat="1" ht="55.9" customHeight="1">
      <c r="A20" s="27"/>
      <c r="B20" s="221" t="s">
        <v>416</v>
      </c>
      <c r="C20" s="503" t="s">
        <v>417</v>
      </c>
      <c r="D20" s="503"/>
      <c r="E20" s="221" t="s">
        <v>418</v>
      </c>
      <c r="F20" s="221" t="s">
        <v>419</v>
      </c>
      <c r="G20" s="221" t="s">
        <v>420</v>
      </c>
      <c r="H20" s="221" t="s">
        <v>421</v>
      </c>
      <c r="I20" s="503" t="s">
        <v>422</v>
      </c>
      <c r="J20" s="503"/>
      <c r="K20" s="503" t="s">
        <v>423</v>
      </c>
      <c r="L20" s="503"/>
      <c r="M20" s="503" t="s">
        <v>424</v>
      </c>
      <c r="N20" s="503"/>
      <c r="O20" s="221" t="s">
        <v>425</v>
      </c>
      <c r="P20" s="503" t="s">
        <v>426</v>
      </c>
      <c r="Q20" s="503"/>
      <c r="R20" s="221" t="s">
        <v>108</v>
      </c>
      <c r="S20" s="221" t="s">
        <v>427</v>
      </c>
    </row>
    <row r="21" spans="1:19" s="29" customFormat="1" ht="78.75" customHeight="1">
      <c r="A21" s="27"/>
      <c r="B21" s="222"/>
      <c r="C21" s="501"/>
      <c r="D21" s="501"/>
      <c r="E21" s="222"/>
      <c r="F21" s="222"/>
      <c r="G21" s="222"/>
      <c r="H21" s="222"/>
      <c r="I21" s="502"/>
      <c r="J21" s="502"/>
      <c r="K21" s="502"/>
      <c r="L21" s="502"/>
      <c r="M21" s="502"/>
      <c r="N21" s="502"/>
      <c r="O21" s="223"/>
      <c r="P21" s="501"/>
      <c r="Q21" s="501"/>
      <c r="R21" s="222"/>
      <c r="S21" s="222"/>
    </row>
  </sheetData>
  <mergeCells count="28">
    <mergeCell ref="C20:D20"/>
    <mergeCell ref="I20:J20"/>
    <mergeCell ref="K20:L20"/>
    <mergeCell ref="M20:N20"/>
    <mergeCell ref="L11:M12"/>
    <mergeCell ref="N11:P12"/>
    <mergeCell ref="B18:P18"/>
    <mergeCell ref="B12:C14"/>
    <mergeCell ref="D12:I14"/>
    <mergeCell ref="L14:P16"/>
    <mergeCell ref="B16:C17"/>
    <mergeCell ref="D16:I17"/>
    <mergeCell ref="D3:R4"/>
    <mergeCell ref="C21:D21"/>
    <mergeCell ref="I21:J21"/>
    <mergeCell ref="K21:L21"/>
    <mergeCell ref="M21:N21"/>
    <mergeCell ref="P21:Q21"/>
    <mergeCell ref="P20:Q20"/>
    <mergeCell ref="B7:C7"/>
    <mergeCell ref="D7:I7"/>
    <mergeCell ref="L8:M9"/>
    <mergeCell ref="N8:P9"/>
    <mergeCell ref="B9:C10"/>
    <mergeCell ref="D9:I10"/>
    <mergeCell ref="B19:F19"/>
    <mergeCell ref="G19:N19"/>
    <mergeCell ref="O19:S19"/>
  </mergeCells>
  <pageMargins left="0.70866141732283472" right="0.70866141732283472" top="0.74803149606299213" bottom="0.74803149606299213" header="0.31496062992125984" footer="0.31496062992125984"/>
  <pageSetup paperSize="9" scale="6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66FF"/>
  </sheetPr>
  <dimension ref="A1:AM54"/>
  <sheetViews>
    <sheetView tabSelected="1" view="pageBreakPreview" zoomScale="80" zoomScaleNormal="70" zoomScaleSheetLayoutView="80" workbookViewId="0">
      <selection activeCell="XFC31" sqref="XFC31"/>
    </sheetView>
  </sheetViews>
  <sheetFormatPr baseColWidth="10" defaultColWidth="11.42578125" defaultRowHeight="15"/>
  <cols>
    <col min="1" max="1" width="1.42578125" customWidth="1"/>
    <col min="2" max="2" width="7.140625" style="4" customWidth="1"/>
    <col min="3" max="3" width="29.5703125" style="4" customWidth="1"/>
    <col min="4" max="4" width="12" style="4" customWidth="1"/>
    <col min="5" max="5" width="50" style="4" customWidth="1"/>
    <col min="6" max="6" width="31.5703125" style="4" customWidth="1"/>
    <col min="7" max="7" width="35.7109375" style="4" customWidth="1"/>
    <col min="8" max="8" width="29" style="4" customWidth="1"/>
    <col min="9" max="9" width="3.28515625" style="1" customWidth="1"/>
    <col min="10" max="10" width="16.140625" style="4" customWidth="1"/>
    <col min="11" max="11" width="17.7109375" style="4" customWidth="1"/>
    <col min="12" max="12" width="13.28515625" style="3" customWidth="1"/>
    <col min="13" max="13" width="13.7109375" style="4" customWidth="1"/>
    <col min="14" max="14" width="22.85546875" customWidth="1"/>
    <col min="15" max="15" width="21.28515625" customWidth="1"/>
    <col min="16" max="16" width="36.42578125" customWidth="1"/>
    <col min="17" max="17" width="32.28515625" style="4" customWidth="1"/>
    <col min="18" max="18" width="20.85546875" style="29" customWidth="1"/>
    <col min="19" max="34" width="11.42578125" style="29"/>
    <col min="35" max="16384" width="11.42578125" style="4"/>
  </cols>
  <sheetData>
    <row r="1" spans="1:39" s="29" customFormat="1">
      <c r="A1" s="27"/>
      <c r="B1" s="27"/>
      <c r="C1" s="27"/>
      <c r="O1" s="32"/>
      <c r="P1" s="32"/>
      <c r="Q1" s="32"/>
      <c r="S1" s="27"/>
      <c r="T1" s="27"/>
    </row>
    <row r="2" spans="1:39" ht="18.75" customHeight="1">
      <c r="A2" s="27"/>
      <c r="C2" s="127"/>
      <c r="D2" s="127"/>
      <c r="E2" s="127"/>
      <c r="F2" s="127"/>
      <c r="G2" s="127"/>
      <c r="H2" s="127"/>
      <c r="I2" s="127"/>
      <c r="J2" s="127"/>
      <c r="K2" s="127"/>
      <c r="L2" s="127"/>
      <c r="M2" s="127"/>
      <c r="N2" s="127"/>
      <c r="O2" s="127"/>
      <c r="P2" s="127"/>
      <c r="Q2" s="127"/>
      <c r="R2" s="127"/>
      <c r="S2" s="27"/>
      <c r="T2" s="27"/>
      <c r="AI2" s="29"/>
      <c r="AJ2" s="29"/>
      <c r="AK2" s="29"/>
      <c r="AL2" s="29"/>
      <c r="AM2" s="29"/>
    </row>
    <row r="3" spans="1:39" ht="37.5" customHeight="1">
      <c r="A3" s="27"/>
      <c r="B3" s="127"/>
      <c r="C3" s="127"/>
      <c r="D3" s="127"/>
      <c r="E3" s="500" t="s">
        <v>374</v>
      </c>
      <c r="F3" s="500"/>
      <c r="G3" s="500"/>
      <c r="H3" s="500"/>
      <c r="I3" s="127"/>
      <c r="J3" s="127"/>
      <c r="K3" s="127"/>
      <c r="L3" s="127"/>
      <c r="M3" s="127"/>
      <c r="N3" s="127"/>
      <c r="O3" s="127"/>
      <c r="P3" s="127"/>
      <c r="Q3" s="127"/>
      <c r="R3" s="127"/>
      <c r="S3" s="27"/>
      <c r="T3" s="27"/>
      <c r="AI3" s="29"/>
      <c r="AJ3" s="29"/>
      <c r="AK3" s="29"/>
      <c r="AL3" s="29"/>
      <c r="AM3" s="29"/>
    </row>
    <row r="4" spans="1:39" ht="59.25" customHeight="1">
      <c r="A4" s="27"/>
      <c r="B4" s="127"/>
      <c r="C4" s="127"/>
      <c r="D4" s="127"/>
      <c r="E4" s="500"/>
      <c r="F4" s="500"/>
      <c r="G4" s="500"/>
      <c r="H4" s="500"/>
      <c r="I4" s="127"/>
      <c r="J4" s="127"/>
      <c r="K4" s="127"/>
      <c r="L4" s="127"/>
      <c r="M4" s="127"/>
      <c r="N4" s="127"/>
      <c r="O4" s="127"/>
      <c r="P4" s="127"/>
      <c r="Q4" s="127"/>
      <c r="R4" s="127"/>
      <c r="S4" s="27"/>
      <c r="T4" s="27"/>
      <c r="AI4" s="29"/>
      <c r="AJ4" s="29"/>
      <c r="AK4" s="29"/>
      <c r="AL4" s="29"/>
      <c r="AM4" s="29"/>
    </row>
    <row r="5" spans="1:39" s="29" customFormat="1" ht="19.5" customHeight="1" thickBot="1">
      <c r="A5" s="27"/>
      <c r="B5" s="27"/>
      <c r="C5" s="27"/>
      <c r="D5" s="28"/>
      <c r="E5" s="28"/>
      <c r="F5" s="28"/>
      <c r="G5" s="28"/>
      <c r="I5" s="114"/>
      <c r="J5" s="114"/>
      <c r="K5" s="114"/>
      <c r="L5" s="114"/>
      <c r="M5" s="114"/>
      <c r="N5" s="114"/>
      <c r="O5" s="31"/>
      <c r="P5" s="31"/>
      <c r="Q5" s="31"/>
      <c r="R5" s="114"/>
      <c r="S5" s="27"/>
      <c r="T5" s="27"/>
    </row>
    <row r="6" spans="1:39" s="29" customFormat="1" ht="38.25" customHeight="1" thickBot="1">
      <c r="A6" s="27"/>
      <c r="C6" s="191" t="s">
        <v>131</v>
      </c>
      <c r="D6" s="510" t="s">
        <v>376</v>
      </c>
      <c r="E6" s="510"/>
      <c r="F6" s="149" t="s">
        <v>107</v>
      </c>
      <c r="G6" s="191" t="s">
        <v>26</v>
      </c>
      <c r="H6" s="149" t="s">
        <v>109</v>
      </c>
      <c r="L6" s="32"/>
      <c r="N6" s="27"/>
      <c r="O6" s="27"/>
      <c r="P6" s="27"/>
    </row>
    <row r="7" spans="1:39" s="29" customFormat="1" ht="66" customHeight="1" thickBot="1">
      <c r="A7" s="27"/>
      <c r="C7" s="511" t="s">
        <v>665</v>
      </c>
      <c r="D7" s="224" t="s">
        <v>132</v>
      </c>
      <c r="E7" s="144" t="s">
        <v>655</v>
      </c>
      <c r="F7" s="145" t="s">
        <v>656</v>
      </c>
      <c r="G7" s="145" t="s">
        <v>135</v>
      </c>
      <c r="H7" s="225">
        <v>44651</v>
      </c>
      <c r="L7" s="32"/>
      <c r="N7" s="27"/>
      <c r="O7" s="27"/>
      <c r="P7" s="27"/>
    </row>
    <row r="8" spans="1:39" s="29" customFormat="1" ht="50.25" thickBot="1">
      <c r="A8" s="27"/>
      <c r="C8" s="512"/>
      <c r="D8" s="224">
        <v>1.2</v>
      </c>
      <c r="E8" s="144" t="s">
        <v>657</v>
      </c>
      <c r="F8" s="145" t="s">
        <v>658</v>
      </c>
      <c r="G8" s="145" t="s">
        <v>135</v>
      </c>
      <c r="H8" s="225">
        <v>44701</v>
      </c>
      <c r="L8" s="32"/>
      <c r="N8" s="27"/>
      <c r="O8" s="27"/>
      <c r="P8" s="27"/>
    </row>
    <row r="9" spans="1:39" s="29" customFormat="1" ht="51.75" thickBot="1">
      <c r="A9" s="27"/>
      <c r="C9" s="513"/>
      <c r="D9" s="224">
        <v>1.3</v>
      </c>
      <c r="E9" s="147" t="s">
        <v>137</v>
      </c>
      <c r="F9" s="148" t="s">
        <v>138</v>
      </c>
      <c r="G9" s="148" t="s">
        <v>135</v>
      </c>
      <c r="H9" s="225" t="s">
        <v>659</v>
      </c>
      <c r="L9" s="32"/>
      <c r="N9" s="27"/>
      <c r="O9" s="27"/>
      <c r="P9" s="27"/>
    </row>
    <row r="10" spans="1:39" s="29" customFormat="1" ht="66.75" thickBot="1">
      <c r="A10" s="27"/>
      <c r="C10" s="511" t="s">
        <v>666</v>
      </c>
      <c r="D10" s="224" t="s">
        <v>140</v>
      </c>
      <c r="E10" s="147" t="s">
        <v>660</v>
      </c>
      <c r="F10" s="148" t="s">
        <v>661</v>
      </c>
      <c r="G10" s="148" t="s">
        <v>143</v>
      </c>
      <c r="H10" s="225" t="s">
        <v>659</v>
      </c>
      <c r="L10" s="32"/>
      <c r="N10" s="27"/>
      <c r="O10" s="27"/>
      <c r="P10" s="27"/>
    </row>
    <row r="11" spans="1:39" s="29" customFormat="1" ht="47.25" customHeight="1" thickBot="1">
      <c r="A11" s="27"/>
      <c r="C11" s="512"/>
      <c r="D11" s="224" t="s">
        <v>145</v>
      </c>
      <c r="E11" s="144" t="s">
        <v>662</v>
      </c>
      <c r="F11" s="145" t="s">
        <v>375</v>
      </c>
      <c r="G11" s="145" t="s">
        <v>135</v>
      </c>
      <c r="H11" s="225" t="s">
        <v>663</v>
      </c>
      <c r="L11" s="32"/>
      <c r="N11" s="27"/>
      <c r="O11" s="27"/>
      <c r="P11" s="27"/>
    </row>
    <row r="12" spans="1:39" s="29" customFormat="1" ht="99.75" thickBot="1">
      <c r="A12" s="27"/>
      <c r="C12" s="227" t="s">
        <v>667</v>
      </c>
      <c r="D12" s="226" t="s">
        <v>152</v>
      </c>
      <c r="E12" s="144" t="s">
        <v>664</v>
      </c>
      <c r="F12" s="145" t="s">
        <v>157</v>
      </c>
      <c r="G12" s="145" t="s">
        <v>158</v>
      </c>
      <c r="H12" s="146">
        <v>44591</v>
      </c>
      <c r="L12" s="32"/>
      <c r="N12" s="27"/>
      <c r="O12" s="27"/>
      <c r="P12" s="27"/>
    </row>
    <row r="13" spans="1:39" s="29" customFormat="1">
      <c r="A13" s="27"/>
      <c r="L13" s="32"/>
      <c r="N13" s="27"/>
      <c r="O13" s="27"/>
      <c r="P13" s="27"/>
    </row>
    <row r="14" spans="1:39" s="29" customFormat="1">
      <c r="A14" s="27"/>
      <c r="L14" s="32"/>
      <c r="N14" s="27"/>
      <c r="O14" s="27"/>
      <c r="P14" s="27"/>
    </row>
    <row r="15" spans="1:39" s="29" customFormat="1">
      <c r="A15" s="27"/>
      <c r="L15" s="32"/>
      <c r="N15" s="27"/>
      <c r="O15" s="27"/>
      <c r="P15" s="27"/>
    </row>
    <row r="16" spans="1:39" s="29" customFormat="1">
      <c r="A16" s="27"/>
      <c r="L16" s="32"/>
      <c r="N16" s="27"/>
      <c r="O16" s="27"/>
      <c r="P16" s="27"/>
    </row>
    <row r="17" spans="1:16" s="29" customFormat="1">
      <c r="A17" s="27"/>
      <c r="L17" s="32"/>
      <c r="N17" s="27"/>
      <c r="O17" s="27"/>
      <c r="P17" s="27"/>
    </row>
    <row r="18" spans="1:16" s="29" customFormat="1">
      <c r="A18" s="27"/>
      <c r="L18" s="32"/>
      <c r="N18" s="27"/>
      <c r="O18" s="27"/>
      <c r="P18" s="27"/>
    </row>
    <row r="19" spans="1:16" s="29" customFormat="1">
      <c r="A19" s="27"/>
      <c r="L19" s="32"/>
      <c r="N19" s="27"/>
      <c r="O19" s="27"/>
      <c r="P19" s="27"/>
    </row>
    <row r="20" spans="1:16" s="29" customFormat="1">
      <c r="A20" s="27"/>
      <c r="L20" s="32"/>
      <c r="N20" s="27"/>
      <c r="O20" s="27"/>
      <c r="P20" s="27"/>
    </row>
    <row r="21" spans="1:16" s="29" customFormat="1">
      <c r="A21" s="27"/>
      <c r="L21" s="32"/>
      <c r="N21" s="27"/>
      <c r="O21" s="27"/>
      <c r="P21" s="27"/>
    </row>
    <row r="22" spans="1:16" s="29" customFormat="1">
      <c r="A22" s="27"/>
      <c r="L22" s="32"/>
      <c r="N22" s="27"/>
      <c r="O22" s="27"/>
      <c r="P22" s="27"/>
    </row>
    <row r="23" spans="1:16" s="29" customFormat="1">
      <c r="A23" s="27"/>
      <c r="L23" s="32"/>
      <c r="N23" s="27"/>
      <c r="O23" s="27"/>
      <c r="P23" s="27"/>
    </row>
    <row r="24" spans="1:16" s="29" customFormat="1">
      <c r="A24" s="27"/>
      <c r="L24" s="32"/>
      <c r="N24" s="27"/>
      <c r="O24" s="27"/>
      <c r="P24" s="27"/>
    </row>
    <row r="25" spans="1:16" s="29" customFormat="1">
      <c r="A25" s="27"/>
      <c r="L25" s="32"/>
      <c r="N25" s="27"/>
      <c r="O25" s="27"/>
      <c r="P25" s="27"/>
    </row>
    <row r="26" spans="1:16" s="29" customFormat="1">
      <c r="A26" s="27"/>
      <c r="L26" s="32"/>
      <c r="N26" s="27"/>
      <c r="O26" s="27"/>
      <c r="P26" s="27"/>
    </row>
    <row r="27" spans="1:16" s="29" customFormat="1">
      <c r="A27" s="27"/>
      <c r="L27" s="32"/>
      <c r="N27" s="27"/>
      <c r="O27" s="27"/>
      <c r="P27" s="27"/>
    </row>
    <row r="28" spans="1:16" s="29" customFormat="1">
      <c r="A28" s="27"/>
      <c r="L28" s="32"/>
      <c r="N28" s="27"/>
      <c r="O28" s="27"/>
      <c r="P28" s="27"/>
    </row>
    <row r="29" spans="1:16" s="29" customFormat="1">
      <c r="A29" s="27"/>
      <c r="L29" s="32"/>
      <c r="N29" s="27"/>
      <c r="O29" s="27"/>
      <c r="P29" s="27"/>
    </row>
    <row r="30" spans="1:16" s="29" customFormat="1">
      <c r="A30" s="27"/>
      <c r="L30" s="32"/>
      <c r="N30" s="27"/>
      <c r="O30" s="27"/>
      <c r="P30" s="27"/>
    </row>
    <row r="31" spans="1:16" s="29" customFormat="1">
      <c r="A31" s="27"/>
      <c r="L31" s="32"/>
      <c r="N31" s="27"/>
      <c r="O31" s="27"/>
      <c r="P31" s="27"/>
    </row>
    <row r="32" spans="1:16" s="29" customFormat="1">
      <c r="A32" s="27"/>
      <c r="L32" s="32"/>
      <c r="N32" s="27"/>
      <c r="O32" s="27"/>
      <c r="P32" s="27"/>
    </row>
    <row r="33" spans="1:16" s="29" customFormat="1">
      <c r="A33" s="27"/>
      <c r="L33" s="32"/>
      <c r="N33" s="27"/>
      <c r="O33" s="27"/>
      <c r="P33" s="27"/>
    </row>
    <row r="34" spans="1:16" s="29" customFormat="1">
      <c r="A34" s="27"/>
      <c r="L34" s="32"/>
      <c r="N34" s="27"/>
      <c r="O34" s="27"/>
      <c r="P34" s="27"/>
    </row>
    <row r="35" spans="1:16" s="29" customFormat="1">
      <c r="A35" s="27"/>
      <c r="L35" s="32"/>
      <c r="N35" s="27"/>
      <c r="O35" s="27"/>
      <c r="P35" s="27"/>
    </row>
    <row r="36" spans="1:16" s="29" customFormat="1">
      <c r="A36" s="27"/>
      <c r="L36" s="32"/>
      <c r="N36" s="27"/>
      <c r="O36" s="27"/>
      <c r="P36" s="27"/>
    </row>
    <row r="37" spans="1:16" s="29" customFormat="1">
      <c r="A37" s="27"/>
      <c r="L37" s="32"/>
      <c r="N37" s="27"/>
      <c r="O37" s="27"/>
      <c r="P37" s="27"/>
    </row>
    <row r="38" spans="1:16" s="29" customFormat="1">
      <c r="A38" s="27"/>
      <c r="L38" s="32"/>
      <c r="N38" s="27"/>
      <c r="O38" s="27"/>
      <c r="P38" s="27"/>
    </row>
    <row r="39" spans="1:16" s="29" customFormat="1">
      <c r="A39" s="27"/>
      <c r="L39" s="32"/>
      <c r="N39" s="27"/>
      <c r="O39" s="27"/>
      <c r="P39" s="27"/>
    </row>
    <row r="40" spans="1:16" s="29" customFormat="1">
      <c r="A40" s="27"/>
      <c r="L40" s="32"/>
      <c r="N40" s="27"/>
      <c r="O40" s="27"/>
      <c r="P40" s="27"/>
    </row>
    <row r="41" spans="1:16" s="29" customFormat="1">
      <c r="A41" s="27"/>
      <c r="L41" s="32"/>
      <c r="N41" s="27"/>
      <c r="O41" s="27"/>
      <c r="P41" s="27"/>
    </row>
    <row r="42" spans="1:16" s="29" customFormat="1">
      <c r="A42" s="27"/>
      <c r="L42" s="32"/>
      <c r="N42" s="27"/>
      <c r="O42" s="27"/>
      <c r="P42" s="27"/>
    </row>
    <row r="43" spans="1:16" s="29" customFormat="1">
      <c r="A43" s="27"/>
      <c r="L43" s="32"/>
      <c r="N43" s="27"/>
      <c r="O43" s="27"/>
      <c r="P43" s="27"/>
    </row>
    <row r="44" spans="1:16" s="29" customFormat="1">
      <c r="A44" s="27"/>
      <c r="L44" s="32"/>
      <c r="N44" s="27"/>
      <c r="O44" s="27"/>
      <c r="P44" s="27"/>
    </row>
    <row r="45" spans="1:16" s="29" customFormat="1">
      <c r="A45" s="27"/>
      <c r="L45" s="32"/>
      <c r="N45" s="27"/>
      <c r="O45" s="27"/>
      <c r="P45" s="27"/>
    </row>
    <row r="46" spans="1:16" s="29" customFormat="1">
      <c r="A46" s="27"/>
      <c r="L46" s="32"/>
      <c r="N46" s="27"/>
      <c r="O46" s="27"/>
      <c r="P46" s="27"/>
    </row>
    <row r="47" spans="1:16" s="29" customFormat="1">
      <c r="A47" s="27"/>
      <c r="L47" s="32"/>
      <c r="N47" s="27"/>
      <c r="O47" s="27"/>
      <c r="P47" s="27"/>
    </row>
    <row r="48" spans="1:16" s="29" customFormat="1">
      <c r="A48" s="27"/>
      <c r="L48" s="32"/>
      <c r="N48" s="27"/>
      <c r="O48" s="27"/>
      <c r="P48" s="27"/>
    </row>
    <row r="49" spans="1:16" s="29" customFormat="1">
      <c r="A49" s="27"/>
      <c r="L49" s="32"/>
      <c r="N49" s="27"/>
      <c r="O49" s="27"/>
      <c r="P49" s="27"/>
    </row>
    <row r="50" spans="1:16" s="29" customFormat="1">
      <c r="A50" s="27"/>
      <c r="L50" s="32"/>
      <c r="N50" s="27"/>
      <c r="O50" s="27"/>
      <c r="P50" s="27"/>
    </row>
    <row r="51" spans="1:16" s="29" customFormat="1">
      <c r="A51" s="27"/>
      <c r="L51" s="32"/>
      <c r="N51" s="27"/>
      <c r="O51" s="27"/>
      <c r="P51" s="27"/>
    </row>
    <row r="52" spans="1:16" s="29" customFormat="1">
      <c r="A52" s="27"/>
      <c r="L52" s="32"/>
      <c r="N52" s="27"/>
      <c r="O52" s="27"/>
      <c r="P52" s="27"/>
    </row>
    <row r="53" spans="1:16" s="29" customFormat="1">
      <c r="A53" s="27"/>
      <c r="L53" s="32"/>
      <c r="N53" s="27"/>
      <c r="O53" s="27"/>
      <c r="P53" s="27"/>
    </row>
    <row r="54" spans="1:16" s="29" customFormat="1">
      <c r="A54" s="27"/>
      <c r="L54" s="32"/>
      <c r="N54" s="27"/>
      <c r="O54" s="27"/>
      <c r="P54" s="27"/>
    </row>
  </sheetData>
  <mergeCells count="4">
    <mergeCell ref="E3:H4"/>
    <mergeCell ref="D6:E6"/>
    <mergeCell ref="C7:C9"/>
    <mergeCell ref="C10:C11"/>
  </mergeCells>
  <pageMargins left="0.70866141732283472" right="0.70866141732283472" top="0.74803149606299213" bottom="0.74803149606299213" header="0.31496062992125984" footer="0.31496062992125984"/>
  <pageSetup paperSize="9" scale="65"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H122"/>
  <sheetViews>
    <sheetView tabSelected="1" view="pageLayout" topLeftCell="A3" zoomScale="80" zoomScaleNormal="85" zoomScalePageLayoutView="80" workbookViewId="0">
      <selection activeCell="XFC31" sqref="XFC31"/>
    </sheetView>
  </sheetViews>
  <sheetFormatPr baseColWidth="10" defaultColWidth="11.42578125" defaultRowHeight="15"/>
  <cols>
    <col min="1" max="1" width="1.42578125" style="27" customWidth="1"/>
    <col min="2" max="2" width="11.140625" customWidth="1"/>
    <col min="3" max="3" width="44.28515625" customWidth="1"/>
    <col min="4" max="4" width="9.140625" style="4" customWidth="1"/>
    <col min="5" max="6" width="37.7109375" style="4" customWidth="1"/>
    <col min="7" max="7" width="34.28515625" style="4" customWidth="1"/>
    <col min="8" max="8" width="25.42578125" style="4" customWidth="1"/>
    <col min="9" max="9" width="58.85546875" style="4" customWidth="1"/>
    <col min="10" max="10" width="46.28515625" style="4" customWidth="1"/>
    <col min="11" max="13" width="11.42578125" style="27"/>
    <col min="14" max="34" width="11.42578125" style="29"/>
    <col min="35" max="16384" width="11.42578125" style="4"/>
  </cols>
  <sheetData>
    <row r="1" spans="1:13" s="29" customFormat="1">
      <c r="A1" s="27"/>
      <c r="B1" s="27"/>
      <c r="C1" s="27"/>
      <c r="K1" s="27"/>
      <c r="L1" s="27"/>
      <c r="M1" s="27"/>
    </row>
    <row r="2" spans="1:13" ht="18.75" customHeight="1">
      <c r="B2" s="497"/>
      <c r="C2" s="497"/>
      <c r="E2" s="127"/>
      <c r="F2" s="127"/>
      <c r="G2" s="127"/>
      <c r="H2" s="127"/>
      <c r="I2" s="127"/>
      <c r="J2" s="127"/>
    </row>
    <row r="3" spans="1:13" ht="58.9" customHeight="1">
      <c r="B3" s="497"/>
      <c r="C3" s="497"/>
      <c r="D3" s="500" t="s">
        <v>377</v>
      </c>
      <c r="E3" s="500"/>
      <c r="F3" s="500"/>
      <c r="G3" s="500"/>
      <c r="H3" s="500"/>
      <c r="I3" s="127"/>
      <c r="J3" s="127"/>
    </row>
    <row r="4" spans="1:13" ht="33.6" customHeight="1">
      <c r="B4" s="497"/>
      <c r="C4" s="497"/>
      <c r="D4" s="500"/>
      <c r="E4" s="500"/>
      <c r="F4" s="500"/>
      <c r="G4" s="500"/>
      <c r="H4" s="500"/>
      <c r="I4" s="127"/>
      <c r="J4" s="127"/>
    </row>
    <row r="5" spans="1:13" s="29" customFormat="1">
      <c r="A5" s="27"/>
      <c r="B5" s="27"/>
      <c r="C5" s="27"/>
      <c r="K5" s="27"/>
      <c r="L5" s="27"/>
      <c r="M5" s="27"/>
    </row>
    <row r="6" spans="1:13" s="29" customFormat="1" ht="18">
      <c r="A6" s="27"/>
      <c r="B6" s="27"/>
      <c r="C6" s="172" t="s">
        <v>23</v>
      </c>
      <c r="D6" s="516" t="s">
        <v>228</v>
      </c>
      <c r="E6" s="517"/>
      <c r="F6" s="172" t="s">
        <v>107</v>
      </c>
      <c r="G6" s="172" t="s">
        <v>108</v>
      </c>
      <c r="H6" s="172" t="s">
        <v>109</v>
      </c>
      <c r="K6" s="27"/>
      <c r="L6" s="27"/>
      <c r="M6" s="27"/>
    </row>
    <row r="7" spans="1:13" s="29" customFormat="1" ht="75.75" customHeight="1" thickBot="1">
      <c r="A7" s="27"/>
      <c r="B7" s="27"/>
      <c r="C7" s="190" t="s">
        <v>668</v>
      </c>
      <c r="D7" s="228" t="s">
        <v>132</v>
      </c>
      <c r="E7" s="173" t="s">
        <v>669</v>
      </c>
      <c r="F7" s="237" t="s">
        <v>670</v>
      </c>
      <c r="G7" s="229" t="s">
        <v>378</v>
      </c>
      <c r="H7" s="157">
        <v>44865</v>
      </c>
      <c r="K7" s="27"/>
      <c r="L7" s="27"/>
      <c r="M7" s="27"/>
    </row>
    <row r="8" spans="1:13" s="29" customFormat="1" ht="60" customHeight="1" thickBot="1">
      <c r="A8" s="27"/>
      <c r="B8" s="27"/>
      <c r="C8" s="514" t="s">
        <v>671</v>
      </c>
      <c r="D8" s="230" t="s">
        <v>140</v>
      </c>
      <c r="E8" s="73" t="s">
        <v>672</v>
      </c>
      <c r="F8" s="73" t="s">
        <v>172</v>
      </c>
      <c r="G8" s="231" t="s">
        <v>673</v>
      </c>
      <c r="H8" s="152" t="s">
        <v>674</v>
      </c>
      <c r="K8" s="27"/>
      <c r="L8" s="27"/>
      <c r="M8" s="27"/>
    </row>
    <row r="9" spans="1:13" s="29" customFormat="1" ht="65.25" customHeight="1" thickBot="1">
      <c r="A9" s="27"/>
      <c r="B9" s="27"/>
      <c r="C9" s="518"/>
      <c r="D9" s="230" t="s">
        <v>145</v>
      </c>
      <c r="E9" s="162" t="s">
        <v>675</v>
      </c>
      <c r="F9" s="162" t="s">
        <v>384</v>
      </c>
      <c r="G9" s="141" t="s">
        <v>385</v>
      </c>
      <c r="H9" s="161" t="s">
        <v>676</v>
      </c>
      <c r="K9" s="27"/>
      <c r="L9" s="27"/>
      <c r="M9" s="27"/>
    </row>
    <row r="10" spans="1:13" s="29" customFormat="1" ht="56.25" customHeight="1" thickBot="1">
      <c r="A10" s="27"/>
      <c r="B10" s="27"/>
      <c r="C10" s="515"/>
      <c r="D10" s="232" t="s">
        <v>148</v>
      </c>
      <c r="E10" s="153" t="s">
        <v>677</v>
      </c>
      <c r="F10" s="153" t="s">
        <v>177</v>
      </c>
      <c r="G10" s="68" t="s">
        <v>678</v>
      </c>
      <c r="H10" s="150">
        <v>44742</v>
      </c>
      <c r="K10" s="27"/>
      <c r="L10" s="27"/>
      <c r="M10" s="27"/>
    </row>
    <row r="11" spans="1:13" s="29" customFormat="1" ht="72" customHeight="1" thickBot="1">
      <c r="A11" s="27"/>
      <c r="B11" s="27"/>
      <c r="C11" s="514" t="s">
        <v>679</v>
      </c>
      <c r="D11" s="151" t="s">
        <v>152</v>
      </c>
      <c r="E11" s="233" t="s">
        <v>680</v>
      </c>
      <c r="F11" s="233" t="s">
        <v>681</v>
      </c>
      <c r="G11" s="234" t="s">
        <v>385</v>
      </c>
      <c r="H11" s="157" t="s">
        <v>676</v>
      </c>
      <c r="K11" s="27"/>
      <c r="L11" s="27"/>
      <c r="M11" s="27"/>
    </row>
    <row r="12" spans="1:13" s="29" customFormat="1" ht="47.45" customHeight="1" thickBot="1">
      <c r="A12" s="27"/>
      <c r="B12" s="27"/>
      <c r="C12" s="518"/>
      <c r="D12" s="151" t="s">
        <v>202</v>
      </c>
      <c r="E12" s="233" t="s">
        <v>682</v>
      </c>
      <c r="F12" s="233" t="s">
        <v>683</v>
      </c>
      <c r="G12" s="234" t="s">
        <v>684</v>
      </c>
      <c r="H12" s="157" t="s">
        <v>685</v>
      </c>
      <c r="K12" s="27"/>
      <c r="L12" s="27"/>
      <c r="M12" s="27"/>
    </row>
    <row r="13" spans="1:13" s="29" customFormat="1" ht="50.25" thickBot="1">
      <c r="A13" s="27"/>
      <c r="B13" s="27"/>
      <c r="C13" s="518"/>
      <c r="D13" s="151" t="s">
        <v>206</v>
      </c>
      <c r="E13" s="233" t="s">
        <v>686</v>
      </c>
      <c r="F13" s="233" t="s">
        <v>687</v>
      </c>
      <c r="G13" s="234" t="s">
        <v>378</v>
      </c>
      <c r="H13" s="157" t="s">
        <v>676</v>
      </c>
      <c r="K13" s="27"/>
      <c r="L13" s="27"/>
      <c r="M13" s="27"/>
    </row>
    <row r="14" spans="1:13" s="29" customFormat="1" ht="100.9" customHeight="1" thickBot="1">
      <c r="A14" s="27"/>
      <c r="B14" s="27"/>
      <c r="C14" s="319"/>
      <c r="D14" s="151" t="s">
        <v>710</v>
      </c>
      <c r="E14" s="233" t="s">
        <v>1051</v>
      </c>
      <c r="F14" s="233" t="s">
        <v>1052</v>
      </c>
      <c r="G14" s="234" t="s">
        <v>1053</v>
      </c>
      <c r="H14" s="157">
        <v>44742</v>
      </c>
      <c r="K14" s="27"/>
      <c r="L14" s="27"/>
      <c r="M14" s="27"/>
    </row>
    <row r="15" spans="1:13" s="29" customFormat="1" ht="65.25" customHeight="1" thickBot="1">
      <c r="A15" s="27"/>
      <c r="B15" s="27"/>
      <c r="C15" s="174" t="s">
        <v>688</v>
      </c>
      <c r="D15" s="151" t="s">
        <v>155</v>
      </c>
      <c r="E15" s="233" t="s">
        <v>689</v>
      </c>
      <c r="F15" s="233" t="s">
        <v>690</v>
      </c>
      <c r="G15" s="235" t="s">
        <v>691</v>
      </c>
      <c r="H15" s="236" t="s">
        <v>692</v>
      </c>
      <c r="K15" s="27"/>
      <c r="L15" s="27"/>
      <c r="M15" s="27"/>
    </row>
    <row r="16" spans="1:13" s="29" customFormat="1" ht="63.75" customHeight="1" thickBot="1">
      <c r="A16" s="27"/>
      <c r="B16" s="27"/>
      <c r="C16" s="514" t="s">
        <v>693</v>
      </c>
      <c r="D16" s="232" t="s">
        <v>180</v>
      </c>
      <c r="E16" s="153" t="s">
        <v>379</v>
      </c>
      <c r="F16" s="153" t="s">
        <v>380</v>
      </c>
      <c r="G16" s="68" t="s">
        <v>378</v>
      </c>
      <c r="H16" s="157">
        <v>44865</v>
      </c>
      <c r="K16" s="27"/>
      <c r="L16" s="27"/>
      <c r="M16" s="27"/>
    </row>
    <row r="17" spans="1:13" s="29" customFormat="1" ht="83.25" thickBot="1">
      <c r="A17" s="27"/>
      <c r="B17" s="27"/>
      <c r="C17" s="515"/>
      <c r="D17" s="232" t="s">
        <v>211</v>
      </c>
      <c r="E17" s="153" t="s">
        <v>694</v>
      </c>
      <c r="F17" s="153" t="s">
        <v>695</v>
      </c>
      <c r="G17" s="68" t="s">
        <v>696</v>
      </c>
      <c r="H17" s="161" t="s">
        <v>697</v>
      </c>
      <c r="K17" s="27"/>
      <c r="L17" s="27"/>
      <c r="M17" s="27"/>
    </row>
    <row r="18" spans="1:13" s="29" customFormat="1">
      <c r="A18" s="27"/>
      <c r="B18" s="27"/>
      <c r="C18" s="27"/>
      <c r="K18" s="27"/>
      <c r="L18" s="27"/>
      <c r="M18" s="27"/>
    </row>
    <row r="19" spans="1:13" s="29" customFormat="1">
      <c r="A19" s="27"/>
      <c r="B19" s="27"/>
      <c r="C19" s="27"/>
      <c r="K19" s="27"/>
      <c r="L19" s="27"/>
      <c r="M19" s="27"/>
    </row>
    <row r="20" spans="1:13" s="29" customFormat="1">
      <c r="A20" s="27"/>
      <c r="B20" s="27"/>
      <c r="C20" s="27"/>
      <c r="K20" s="27"/>
      <c r="L20" s="27"/>
      <c r="M20" s="27"/>
    </row>
    <row r="21" spans="1:13" s="29" customFormat="1">
      <c r="A21" s="27"/>
      <c r="B21" s="27"/>
      <c r="C21" s="27"/>
      <c r="K21" s="27"/>
      <c r="L21" s="27"/>
      <c r="M21" s="27"/>
    </row>
    <row r="22" spans="1:13" s="29" customFormat="1">
      <c r="A22" s="27"/>
      <c r="B22" s="27"/>
      <c r="C22" s="27"/>
      <c r="K22" s="27"/>
      <c r="L22" s="27"/>
      <c r="M22" s="27"/>
    </row>
    <row r="23" spans="1:13" s="29" customFormat="1">
      <c r="A23" s="27"/>
      <c r="B23" s="27"/>
      <c r="C23" s="27"/>
      <c r="K23" s="27"/>
      <c r="L23" s="27"/>
      <c r="M23" s="27"/>
    </row>
    <row r="24" spans="1:13" s="29" customFormat="1">
      <c r="A24" s="27"/>
      <c r="B24" s="27"/>
      <c r="C24" s="27"/>
      <c r="K24" s="27"/>
      <c r="L24" s="27"/>
      <c r="M24" s="27"/>
    </row>
    <row r="25" spans="1:13" s="29" customFormat="1">
      <c r="A25" s="27"/>
      <c r="B25" s="27"/>
      <c r="C25" s="27"/>
      <c r="K25" s="27"/>
      <c r="L25" s="27"/>
      <c r="M25" s="27"/>
    </row>
    <row r="26" spans="1:13" s="29" customFormat="1">
      <c r="A26" s="27"/>
      <c r="B26" s="27"/>
      <c r="C26" s="27"/>
      <c r="K26" s="27"/>
      <c r="L26" s="27"/>
      <c r="M26" s="27"/>
    </row>
    <row r="27" spans="1:13" s="29" customFormat="1">
      <c r="A27" s="27"/>
      <c r="B27" s="27"/>
      <c r="C27" s="27"/>
      <c r="K27" s="27"/>
      <c r="L27" s="27"/>
      <c r="M27" s="27"/>
    </row>
    <row r="28" spans="1:13" s="29" customFormat="1">
      <c r="A28" s="27"/>
      <c r="B28" s="27"/>
      <c r="C28" s="27"/>
      <c r="K28" s="27"/>
      <c r="L28" s="27"/>
      <c r="M28" s="27"/>
    </row>
    <row r="29" spans="1:13" s="29" customFormat="1">
      <c r="A29" s="27"/>
      <c r="B29" s="27"/>
      <c r="C29" s="27"/>
      <c r="K29" s="27"/>
      <c r="L29" s="27"/>
      <c r="M29" s="27"/>
    </row>
    <row r="30" spans="1:13" s="29" customFormat="1">
      <c r="A30" s="27"/>
      <c r="B30" s="27"/>
      <c r="C30" s="27"/>
      <c r="K30" s="27"/>
      <c r="L30" s="27"/>
      <c r="M30" s="27"/>
    </row>
    <row r="31" spans="1:13" s="29" customFormat="1">
      <c r="A31" s="27"/>
      <c r="B31" s="27"/>
      <c r="C31" s="27"/>
      <c r="K31" s="27"/>
      <c r="L31" s="27"/>
      <c r="M31" s="27"/>
    </row>
    <row r="32" spans="1:13" s="29" customFormat="1">
      <c r="A32" s="27"/>
      <c r="B32" s="27"/>
      <c r="C32" s="27"/>
      <c r="K32" s="27"/>
      <c r="L32" s="27"/>
      <c r="M32" s="27"/>
    </row>
    <row r="33" spans="1:13" s="29" customFormat="1">
      <c r="A33" s="27"/>
      <c r="B33" s="27"/>
      <c r="C33" s="27"/>
      <c r="K33" s="27"/>
      <c r="L33" s="27"/>
      <c r="M33" s="27"/>
    </row>
    <row r="34" spans="1:13" s="29" customFormat="1">
      <c r="A34" s="27"/>
      <c r="B34" s="27"/>
      <c r="C34" s="27"/>
      <c r="K34" s="27"/>
      <c r="L34" s="27"/>
      <c r="M34" s="27"/>
    </row>
    <row r="35" spans="1:13" s="29" customFormat="1">
      <c r="A35" s="27"/>
      <c r="B35" s="27"/>
      <c r="C35" s="27"/>
      <c r="K35" s="27"/>
      <c r="L35" s="27"/>
      <c r="M35" s="27"/>
    </row>
    <row r="36" spans="1:13" s="29" customFormat="1">
      <c r="A36" s="27"/>
      <c r="B36" s="27"/>
      <c r="C36" s="27"/>
      <c r="K36" s="27"/>
      <c r="L36" s="27"/>
      <c r="M36" s="27"/>
    </row>
    <row r="37" spans="1:13" s="29" customFormat="1">
      <c r="A37" s="27"/>
      <c r="B37" s="27"/>
      <c r="C37" s="27"/>
      <c r="K37" s="27"/>
      <c r="L37" s="27"/>
      <c r="M37" s="27"/>
    </row>
    <row r="38" spans="1:13" s="29" customFormat="1">
      <c r="A38" s="27"/>
      <c r="B38" s="27"/>
      <c r="C38" s="27"/>
      <c r="K38" s="27"/>
      <c r="L38" s="27"/>
      <c r="M38" s="27"/>
    </row>
    <row r="39" spans="1:13" s="29" customFormat="1">
      <c r="A39" s="27"/>
      <c r="B39" s="27"/>
      <c r="C39" s="27"/>
      <c r="K39" s="27"/>
      <c r="L39" s="27"/>
      <c r="M39" s="27"/>
    </row>
    <row r="40" spans="1:13" s="29" customFormat="1">
      <c r="A40" s="27"/>
      <c r="B40" s="27"/>
      <c r="C40" s="27"/>
      <c r="K40" s="27"/>
      <c r="L40" s="27"/>
      <c r="M40" s="27"/>
    </row>
    <row r="41" spans="1:13" s="29" customFormat="1">
      <c r="A41" s="27"/>
      <c r="B41" s="27"/>
      <c r="C41" s="27"/>
      <c r="K41" s="27"/>
      <c r="L41" s="27"/>
      <c r="M41" s="27"/>
    </row>
    <row r="42" spans="1:13" s="29" customFormat="1">
      <c r="A42" s="27"/>
      <c r="B42" s="27"/>
      <c r="C42" s="27"/>
      <c r="K42" s="27"/>
      <c r="L42" s="27"/>
      <c r="M42" s="27"/>
    </row>
    <row r="43" spans="1:13" s="29" customFormat="1">
      <c r="A43" s="27"/>
      <c r="B43" s="27"/>
      <c r="C43" s="27"/>
      <c r="K43" s="27"/>
      <c r="L43" s="27"/>
      <c r="M43" s="27"/>
    </row>
    <row r="44" spans="1:13" s="29" customFormat="1">
      <c r="A44" s="27"/>
      <c r="B44" s="27"/>
      <c r="C44" s="27"/>
      <c r="K44" s="27"/>
      <c r="L44" s="27"/>
      <c r="M44" s="27"/>
    </row>
    <row r="45" spans="1:13" s="29" customFormat="1">
      <c r="A45" s="27"/>
      <c r="B45" s="27"/>
      <c r="C45" s="27"/>
      <c r="K45" s="27"/>
      <c r="L45" s="27"/>
      <c r="M45" s="27"/>
    </row>
    <row r="46" spans="1:13" s="29" customFormat="1">
      <c r="A46" s="27"/>
      <c r="B46" s="27"/>
      <c r="C46" s="27"/>
      <c r="K46" s="27"/>
      <c r="L46" s="27"/>
      <c r="M46" s="27"/>
    </row>
    <row r="47" spans="1:13" s="29" customFormat="1">
      <c r="A47" s="27"/>
      <c r="B47" s="27"/>
      <c r="C47" s="27"/>
      <c r="K47" s="27"/>
      <c r="L47" s="27"/>
      <c r="M47" s="27"/>
    </row>
    <row r="48" spans="1:13" s="29" customFormat="1">
      <c r="A48" s="27"/>
      <c r="B48" s="27"/>
      <c r="C48" s="27"/>
      <c r="K48" s="27"/>
      <c r="L48" s="27"/>
      <c r="M48" s="27"/>
    </row>
    <row r="49" spans="1:13" s="29" customFormat="1">
      <c r="A49" s="27"/>
      <c r="B49" s="27"/>
      <c r="C49" s="27"/>
      <c r="K49" s="27"/>
      <c r="L49" s="27"/>
      <c r="M49" s="27"/>
    </row>
    <row r="50" spans="1:13" s="29" customFormat="1">
      <c r="A50" s="27"/>
      <c r="B50" s="27"/>
      <c r="C50" s="27"/>
      <c r="K50" s="27"/>
      <c r="L50" s="27"/>
      <c r="M50" s="27"/>
    </row>
    <row r="51" spans="1:13" s="29" customFormat="1">
      <c r="A51" s="27"/>
      <c r="B51" s="27"/>
      <c r="C51" s="27"/>
      <c r="K51" s="27"/>
      <c r="L51" s="27"/>
      <c r="M51" s="27"/>
    </row>
    <row r="52" spans="1:13" s="29" customFormat="1">
      <c r="A52" s="27"/>
      <c r="B52" s="27"/>
      <c r="C52" s="27"/>
      <c r="K52" s="27"/>
      <c r="L52" s="27"/>
      <c r="M52" s="27"/>
    </row>
    <row r="53" spans="1:13" s="29" customFormat="1">
      <c r="A53" s="27"/>
      <c r="B53" s="27"/>
      <c r="C53" s="27"/>
      <c r="K53" s="27"/>
      <c r="L53" s="27"/>
      <c r="M53" s="27"/>
    </row>
    <row r="54" spans="1:13" s="29" customFormat="1">
      <c r="A54" s="27"/>
      <c r="B54" s="27"/>
      <c r="C54" s="27"/>
      <c r="K54" s="27"/>
      <c r="L54" s="27"/>
      <c r="M54" s="27"/>
    </row>
    <row r="55" spans="1:13" s="29" customFormat="1">
      <c r="A55" s="27"/>
      <c r="B55" s="27"/>
      <c r="C55" s="27"/>
      <c r="K55" s="27"/>
      <c r="L55" s="27"/>
      <c r="M55" s="27"/>
    </row>
    <row r="56" spans="1:13" s="29" customFormat="1">
      <c r="A56" s="27"/>
      <c r="B56" s="27"/>
      <c r="C56" s="27"/>
      <c r="K56" s="27"/>
      <c r="L56" s="27"/>
      <c r="M56" s="27"/>
    </row>
    <row r="57" spans="1:13" s="29" customFormat="1">
      <c r="A57" s="27"/>
      <c r="B57" s="27"/>
      <c r="C57" s="27"/>
      <c r="K57" s="27"/>
      <c r="L57" s="27"/>
      <c r="M57" s="27"/>
    </row>
    <row r="58" spans="1:13" s="29" customFormat="1">
      <c r="A58" s="27"/>
      <c r="B58" s="27"/>
      <c r="C58" s="27"/>
      <c r="K58" s="27"/>
      <c r="L58" s="27"/>
      <c r="M58" s="27"/>
    </row>
    <row r="59" spans="1:13" s="29" customFormat="1">
      <c r="A59" s="27"/>
      <c r="B59" s="27"/>
      <c r="C59" s="27"/>
      <c r="K59" s="27"/>
      <c r="L59" s="27"/>
      <c r="M59" s="27"/>
    </row>
    <row r="60" spans="1:13" s="29" customFormat="1">
      <c r="A60" s="27"/>
      <c r="B60" s="27"/>
      <c r="C60" s="27"/>
      <c r="K60" s="27"/>
      <c r="L60" s="27"/>
      <c r="M60" s="27"/>
    </row>
    <row r="61" spans="1:13" s="29" customFormat="1">
      <c r="A61" s="27"/>
      <c r="B61" s="27"/>
      <c r="C61" s="27"/>
      <c r="K61" s="27"/>
      <c r="L61" s="27"/>
      <c r="M61" s="27"/>
    </row>
    <row r="62" spans="1:13" s="29" customFormat="1">
      <c r="A62" s="27"/>
      <c r="B62" s="27"/>
      <c r="C62" s="27"/>
      <c r="K62" s="27"/>
      <c r="L62" s="27"/>
      <c r="M62" s="27"/>
    </row>
    <row r="63" spans="1:13" s="29" customFormat="1">
      <c r="A63" s="27"/>
      <c r="B63" s="27"/>
      <c r="C63" s="27"/>
      <c r="K63" s="27"/>
      <c r="L63" s="27"/>
      <c r="M63" s="27"/>
    </row>
    <row r="64" spans="1:13" s="29" customFormat="1">
      <c r="A64" s="27"/>
      <c r="B64" s="27"/>
      <c r="C64" s="27"/>
      <c r="K64" s="27"/>
      <c r="L64" s="27"/>
      <c r="M64" s="27"/>
    </row>
    <row r="65" spans="1:13" s="29" customFormat="1">
      <c r="A65" s="27"/>
      <c r="B65" s="27"/>
      <c r="C65" s="27"/>
      <c r="K65" s="27"/>
      <c r="L65" s="27"/>
      <c r="M65" s="27"/>
    </row>
    <row r="66" spans="1:13" s="29" customFormat="1">
      <c r="A66" s="27"/>
      <c r="B66" s="27"/>
      <c r="C66" s="27"/>
      <c r="K66" s="27"/>
      <c r="L66" s="27"/>
      <c r="M66" s="27"/>
    </row>
    <row r="67" spans="1:13" s="29" customFormat="1">
      <c r="A67" s="27"/>
      <c r="B67" s="27"/>
      <c r="C67" s="27"/>
      <c r="K67" s="27"/>
      <c r="L67" s="27"/>
      <c r="M67" s="27"/>
    </row>
    <row r="68" spans="1:13" s="29" customFormat="1">
      <c r="A68" s="27"/>
      <c r="B68" s="27"/>
      <c r="C68" s="27"/>
      <c r="K68" s="27"/>
      <c r="L68" s="27"/>
      <c r="M68" s="27"/>
    </row>
    <row r="69" spans="1:13" s="29" customFormat="1">
      <c r="A69" s="27"/>
      <c r="B69" s="27"/>
      <c r="C69" s="27"/>
      <c r="K69" s="27"/>
      <c r="L69" s="27"/>
      <c r="M69" s="27"/>
    </row>
    <row r="70" spans="1:13" s="29" customFormat="1">
      <c r="A70" s="27"/>
      <c r="B70" s="27"/>
      <c r="C70" s="27"/>
      <c r="K70" s="27"/>
      <c r="L70" s="27"/>
      <c r="M70" s="27"/>
    </row>
    <row r="71" spans="1:13" s="29" customFormat="1">
      <c r="A71" s="27"/>
      <c r="B71" s="27"/>
      <c r="C71" s="27"/>
      <c r="K71" s="27"/>
      <c r="L71" s="27"/>
      <c r="M71" s="27"/>
    </row>
    <row r="72" spans="1:13" s="29" customFormat="1">
      <c r="A72" s="27"/>
      <c r="B72" s="27"/>
      <c r="C72" s="27"/>
      <c r="K72" s="27"/>
      <c r="L72" s="27"/>
      <c r="M72" s="27"/>
    </row>
    <row r="73" spans="1:13" s="29" customFormat="1">
      <c r="A73" s="27"/>
      <c r="B73" s="27"/>
      <c r="C73" s="27"/>
      <c r="K73" s="27"/>
      <c r="L73" s="27"/>
      <c r="M73" s="27"/>
    </row>
    <row r="74" spans="1:13" s="29" customFormat="1">
      <c r="A74" s="27"/>
      <c r="B74" s="27"/>
      <c r="C74" s="27"/>
      <c r="K74" s="27"/>
      <c r="L74" s="27"/>
      <c r="M74" s="27"/>
    </row>
    <row r="75" spans="1:13" s="29" customFormat="1">
      <c r="A75" s="27"/>
      <c r="B75" s="27"/>
      <c r="C75" s="27"/>
      <c r="K75" s="27"/>
      <c r="L75" s="27"/>
      <c r="M75" s="27"/>
    </row>
    <row r="76" spans="1:13" s="29" customFormat="1">
      <c r="A76" s="27"/>
      <c r="B76" s="27"/>
      <c r="C76" s="27"/>
      <c r="K76" s="27"/>
      <c r="L76" s="27"/>
      <c r="M76" s="27"/>
    </row>
    <row r="77" spans="1:13" s="29" customFormat="1">
      <c r="A77" s="27"/>
      <c r="B77" s="27"/>
      <c r="C77" s="27"/>
      <c r="K77" s="27"/>
      <c r="L77" s="27"/>
      <c r="M77" s="27"/>
    </row>
    <row r="78" spans="1:13" s="29" customFormat="1">
      <c r="A78" s="27"/>
      <c r="B78" s="27"/>
      <c r="C78" s="27"/>
      <c r="K78" s="27"/>
      <c r="L78" s="27"/>
      <c r="M78" s="27"/>
    </row>
    <row r="79" spans="1:13" s="29" customFormat="1">
      <c r="A79" s="27"/>
      <c r="B79" s="27"/>
      <c r="C79" s="27"/>
      <c r="K79" s="27"/>
      <c r="L79" s="27"/>
      <c r="M79" s="27"/>
    </row>
    <row r="80" spans="1:13" s="29" customFormat="1">
      <c r="A80" s="27"/>
      <c r="B80" s="27"/>
      <c r="C80" s="27"/>
      <c r="K80" s="27"/>
      <c r="L80" s="27"/>
      <c r="M80" s="27"/>
    </row>
    <row r="81" spans="1:13" s="29" customFormat="1">
      <c r="A81" s="27"/>
      <c r="B81" s="27"/>
      <c r="C81" s="27"/>
      <c r="K81" s="27"/>
      <c r="L81" s="27"/>
      <c r="M81" s="27"/>
    </row>
    <row r="82" spans="1:13" s="29" customFormat="1">
      <c r="A82" s="27"/>
      <c r="B82" s="27"/>
      <c r="C82" s="27"/>
      <c r="K82" s="27"/>
      <c r="L82" s="27"/>
      <c r="M82" s="27"/>
    </row>
    <row r="83" spans="1:13" s="29" customFormat="1">
      <c r="A83" s="27"/>
      <c r="B83" s="27"/>
      <c r="C83" s="27"/>
      <c r="K83" s="27"/>
      <c r="L83" s="27"/>
      <c r="M83" s="27"/>
    </row>
    <row r="84" spans="1:13" s="29" customFormat="1">
      <c r="A84" s="27"/>
      <c r="B84" s="27"/>
      <c r="C84" s="27"/>
      <c r="K84" s="27"/>
      <c r="L84" s="27"/>
      <c r="M84" s="27"/>
    </row>
    <row r="85" spans="1:13" s="29" customFormat="1">
      <c r="A85" s="27"/>
      <c r="B85" s="27"/>
      <c r="C85" s="27"/>
      <c r="K85" s="27"/>
      <c r="L85" s="27"/>
      <c r="M85" s="27"/>
    </row>
    <row r="86" spans="1:13" s="29" customFormat="1">
      <c r="A86" s="27"/>
      <c r="B86" s="27"/>
      <c r="C86" s="27"/>
      <c r="K86" s="27"/>
      <c r="L86" s="27"/>
      <c r="M86" s="27"/>
    </row>
    <row r="87" spans="1:13" s="29" customFormat="1">
      <c r="A87" s="27"/>
      <c r="B87" s="27"/>
      <c r="C87" s="27"/>
      <c r="K87" s="27"/>
      <c r="L87" s="27"/>
      <c r="M87" s="27"/>
    </row>
    <row r="88" spans="1:13" s="29" customFormat="1">
      <c r="A88" s="27"/>
      <c r="B88" s="27"/>
      <c r="C88" s="27"/>
      <c r="K88" s="27"/>
      <c r="L88" s="27"/>
      <c r="M88" s="27"/>
    </row>
    <row r="89" spans="1:13" s="29" customFormat="1">
      <c r="A89" s="27"/>
      <c r="B89" s="27"/>
      <c r="C89" s="27"/>
      <c r="K89" s="27"/>
      <c r="L89" s="27"/>
      <c r="M89" s="27"/>
    </row>
    <row r="90" spans="1:13" s="29" customFormat="1">
      <c r="A90" s="27"/>
      <c r="B90" s="27"/>
      <c r="C90" s="27"/>
      <c r="K90" s="27"/>
      <c r="L90" s="27"/>
      <c r="M90" s="27"/>
    </row>
    <row r="91" spans="1:13" s="29" customFormat="1">
      <c r="A91" s="27"/>
      <c r="B91" s="27"/>
      <c r="C91" s="27"/>
      <c r="K91" s="27"/>
      <c r="L91" s="27"/>
      <c r="M91" s="27"/>
    </row>
    <row r="92" spans="1:13" s="29" customFormat="1">
      <c r="A92" s="27"/>
      <c r="B92" s="27"/>
      <c r="C92" s="27"/>
      <c r="K92" s="27"/>
      <c r="L92" s="27"/>
      <c r="M92" s="27"/>
    </row>
    <row r="93" spans="1:13" s="29" customFormat="1">
      <c r="A93" s="27"/>
      <c r="B93" s="27"/>
      <c r="C93" s="27"/>
      <c r="K93" s="27"/>
      <c r="L93" s="27"/>
      <c r="M93" s="27"/>
    </row>
    <row r="94" spans="1:13" s="29" customFormat="1">
      <c r="A94" s="27"/>
      <c r="B94" s="27"/>
      <c r="C94" s="27"/>
      <c r="K94" s="27"/>
      <c r="L94" s="27"/>
      <c r="M94" s="27"/>
    </row>
    <row r="95" spans="1:13" s="29" customFormat="1">
      <c r="A95" s="27"/>
      <c r="B95" s="27"/>
      <c r="C95" s="27"/>
      <c r="K95" s="27"/>
      <c r="L95" s="27"/>
      <c r="M95" s="27"/>
    </row>
    <row r="96" spans="1:13" s="29" customFormat="1">
      <c r="A96" s="27"/>
      <c r="B96" s="27"/>
      <c r="C96" s="27"/>
      <c r="K96" s="27"/>
      <c r="L96" s="27"/>
      <c r="M96" s="27"/>
    </row>
    <row r="97" spans="1:13" s="29" customFormat="1">
      <c r="A97" s="27"/>
      <c r="B97" s="27"/>
      <c r="C97" s="27"/>
      <c r="K97" s="27"/>
      <c r="L97" s="27"/>
      <c r="M97" s="27"/>
    </row>
    <row r="98" spans="1:13" s="29" customFormat="1">
      <c r="A98" s="27"/>
      <c r="B98" s="27"/>
      <c r="C98" s="27"/>
      <c r="K98" s="27"/>
      <c r="L98" s="27"/>
      <c r="M98" s="27"/>
    </row>
    <row r="99" spans="1:13" s="29" customFormat="1">
      <c r="A99" s="27"/>
      <c r="B99" s="27"/>
      <c r="C99" s="27"/>
      <c r="K99" s="27"/>
      <c r="L99" s="27"/>
      <c r="M99" s="27"/>
    </row>
    <row r="100" spans="1:13" s="29" customFormat="1">
      <c r="A100" s="27"/>
      <c r="B100" s="27"/>
      <c r="C100" s="27"/>
      <c r="K100" s="27"/>
      <c r="L100" s="27"/>
      <c r="M100" s="27"/>
    </row>
    <row r="101" spans="1:13" s="29" customFormat="1">
      <c r="A101" s="27"/>
      <c r="B101" s="27"/>
      <c r="C101" s="27"/>
      <c r="K101" s="27"/>
      <c r="L101" s="27"/>
      <c r="M101" s="27"/>
    </row>
    <row r="102" spans="1:13" s="29" customFormat="1">
      <c r="A102" s="27"/>
      <c r="B102" s="27"/>
      <c r="C102" s="27"/>
      <c r="K102" s="27"/>
      <c r="L102" s="27"/>
      <c r="M102" s="27"/>
    </row>
    <row r="103" spans="1:13" s="29" customFormat="1">
      <c r="A103" s="27"/>
      <c r="B103" s="27"/>
      <c r="C103" s="27"/>
      <c r="K103" s="27"/>
      <c r="L103" s="27"/>
      <c r="M103" s="27"/>
    </row>
    <row r="104" spans="1:13" s="29" customFormat="1">
      <c r="A104" s="27"/>
      <c r="B104" s="27"/>
      <c r="C104" s="27"/>
      <c r="K104" s="27"/>
      <c r="L104" s="27"/>
      <c r="M104" s="27"/>
    </row>
    <row r="105" spans="1:13" s="29" customFormat="1">
      <c r="A105" s="27"/>
      <c r="B105" s="27"/>
      <c r="C105" s="27"/>
      <c r="K105" s="27"/>
      <c r="L105" s="27"/>
      <c r="M105" s="27"/>
    </row>
    <row r="106" spans="1:13" s="29" customFormat="1">
      <c r="A106" s="27"/>
      <c r="B106" s="27"/>
      <c r="C106" s="27"/>
      <c r="K106" s="27"/>
      <c r="L106" s="27"/>
      <c r="M106" s="27"/>
    </row>
    <row r="107" spans="1:13" s="29" customFormat="1">
      <c r="A107" s="27"/>
      <c r="B107" s="27"/>
      <c r="C107" s="27"/>
      <c r="K107" s="27"/>
      <c r="L107" s="27"/>
      <c r="M107" s="27"/>
    </row>
    <row r="108" spans="1:13" s="29" customFormat="1">
      <c r="A108" s="27"/>
      <c r="B108" s="27"/>
      <c r="C108" s="27"/>
      <c r="K108" s="27"/>
      <c r="L108" s="27"/>
      <c r="M108" s="27"/>
    </row>
    <row r="109" spans="1:13" s="29" customFormat="1">
      <c r="A109" s="27"/>
      <c r="B109" s="27"/>
      <c r="C109" s="27"/>
      <c r="K109" s="27"/>
      <c r="L109" s="27"/>
      <c r="M109" s="27"/>
    </row>
    <row r="110" spans="1:13" s="29" customFormat="1">
      <c r="A110" s="27"/>
      <c r="B110" s="27"/>
      <c r="C110" s="27"/>
      <c r="K110" s="27"/>
      <c r="L110" s="27"/>
      <c r="M110" s="27"/>
    </row>
    <row r="111" spans="1:13" s="29" customFormat="1">
      <c r="A111" s="27"/>
      <c r="B111" s="27"/>
      <c r="C111" s="27"/>
      <c r="K111" s="27"/>
      <c r="L111" s="27"/>
      <c r="M111" s="27"/>
    </row>
    <row r="112" spans="1:13" s="29" customFormat="1">
      <c r="A112" s="27"/>
      <c r="B112" s="27"/>
      <c r="C112" s="27"/>
      <c r="K112" s="27"/>
      <c r="L112" s="27"/>
      <c r="M112" s="27"/>
    </row>
    <row r="113" spans="1:13" s="29" customFormat="1">
      <c r="A113" s="27"/>
      <c r="B113" s="27"/>
      <c r="C113" s="27"/>
      <c r="K113" s="27"/>
      <c r="L113" s="27"/>
      <c r="M113" s="27"/>
    </row>
    <row r="114" spans="1:13" s="29" customFormat="1">
      <c r="A114" s="27"/>
      <c r="B114" s="27"/>
      <c r="C114" s="27"/>
      <c r="K114" s="27"/>
      <c r="L114" s="27"/>
      <c r="M114" s="27"/>
    </row>
    <row r="115" spans="1:13" s="29" customFormat="1">
      <c r="A115" s="27"/>
      <c r="B115" s="27"/>
      <c r="C115" s="27"/>
      <c r="K115" s="27"/>
      <c r="L115" s="27"/>
      <c r="M115" s="27"/>
    </row>
    <row r="116" spans="1:13" s="29" customFormat="1">
      <c r="A116" s="27"/>
      <c r="B116" s="27"/>
      <c r="C116" s="27"/>
      <c r="K116" s="27"/>
      <c r="L116" s="27"/>
      <c r="M116" s="27"/>
    </row>
    <row r="117" spans="1:13" s="29" customFormat="1">
      <c r="A117" s="27"/>
      <c r="B117" s="27"/>
      <c r="C117" s="27"/>
      <c r="K117" s="27"/>
      <c r="L117" s="27"/>
      <c r="M117" s="27"/>
    </row>
    <row r="118" spans="1:13" s="29" customFormat="1">
      <c r="A118" s="27"/>
      <c r="B118" s="27"/>
      <c r="C118" s="27"/>
      <c r="K118" s="27"/>
      <c r="L118" s="27"/>
      <c r="M118" s="27"/>
    </row>
    <row r="119" spans="1:13" s="29" customFormat="1">
      <c r="A119" s="27"/>
      <c r="B119" s="27"/>
      <c r="C119" s="27"/>
      <c r="K119" s="27"/>
      <c r="L119" s="27"/>
      <c r="M119" s="27"/>
    </row>
    <row r="120" spans="1:13" s="29" customFormat="1">
      <c r="A120" s="27"/>
      <c r="B120" s="27"/>
      <c r="C120" s="27"/>
      <c r="K120" s="27"/>
      <c r="L120" s="27"/>
      <c r="M120" s="27"/>
    </row>
    <row r="121" spans="1:13" s="29" customFormat="1">
      <c r="A121" s="27"/>
      <c r="B121" s="27"/>
      <c r="C121" s="27"/>
      <c r="K121" s="27"/>
      <c r="L121" s="27"/>
      <c r="M121" s="27"/>
    </row>
    <row r="122" spans="1:13" s="29" customFormat="1">
      <c r="A122" s="27"/>
      <c r="B122" s="27"/>
      <c r="C122" s="27"/>
      <c r="K122" s="27"/>
      <c r="L122" s="27"/>
      <c r="M122" s="27"/>
    </row>
  </sheetData>
  <mergeCells count="6">
    <mergeCell ref="C16:C17"/>
    <mergeCell ref="B2:C4"/>
    <mergeCell ref="D6:E6"/>
    <mergeCell ref="C8:C10"/>
    <mergeCell ref="D3:H4"/>
    <mergeCell ref="C11:C13"/>
  </mergeCells>
  <pageMargins left="1.2598425196850394" right="0.70866141732283472" top="0.74803149606299213" bottom="0.74803149606299213" header="0.31496062992125984" footer="0.31496062992125984"/>
  <pageSetup paperSize="9" scale="55"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2:AP96"/>
  <sheetViews>
    <sheetView tabSelected="1" view="pageBreakPreview" topLeftCell="D1" zoomScale="80" zoomScaleNormal="85" zoomScaleSheetLayoutView="80" workbookViewId="0">
      <selection activeCell="XFC31" sqref="XFC31"/>
    </sheetView>
  </sheetViews>
  <sheetFormatPr baseColWidth="10" defaultColWidth="11.42578125" defaultRowHeight="15"/>
  <cols>
    <col min="1" max="1" width="1.42578125" style="27" customWidth="1"/>
    <col min="2" max="2" width="6.7109375" customWidth="1"/>
    <col min="3" max="3" width="42" customWidth="1"/>
    <col min="4" max="4" width="5.42578125" style="4" customWidth="1"/>
    <col min="5" max="5" width="65.42578125" style="4" customWidth="1"/>
    <col min="6" max="6" width="44.7109375" style="4" customWidth="1"/>
    <col min="7" max="7" width="39.5703125" style="4" customWidth="1"/>
    <col min="8" max="8" width="28.28515625" style="4" customWidth="1"/>
    <col min="9" max="9" width="33.42578125" style="4" customWidth="1"/>
    <col min="10" max="10" width="29.7109375" style="4" customWidth="1"/>
    <col min="11" max="11" width="30.28515625" style="4" customWidth="1"/>
    <col min="12" max="12" width="13.42578125" style="1" customWidth="1"/>
    <col min="13" max="13" width="13.28515625" style="4" customWidth="1"/>
    <col min="14" max="14" width="19.7109375" style="4" customWidth="1"/>
    <col min="15" max="15" width="30" style="3" customWidth="1"/>
    <col min="16" max="16" width="36" style="3" customWidth="1"/>
    <col min="17" max="17" width="18.7109375" style="3" customWidth="1"/>
    <col min="18" max="18" width="46.28515625" style="4" customWidth="1"/>
    <col min="19" max="21" width="11.42578125" style="27"/>
    <col min="22" max="42" width="11.42578125" style="29"/>
    <col min="43" max="16384" width="11.42578125" style="4"/>
  </cols>
  <sheetData>
    <row r="2" spans="1:21">
      <c r="B2" s="27"/>
      <c r="C2" s="27"/>
      <c r="D2" s="29"/>
      <c r="E2" s="29"/>
      <c r="F2" s="29"/>
      <c r="G2" s="29"/>
      <c r="H2" s="29"/>
      <c r="I2" s="29"/>
      <c r="J2" s="29"/>
      <c r="K2" s="29"/>
      <c r="L2" s="29"/>
      <c r="M2" s="29"/>
      <c r="N2" s="29"/>
      <c r="O2" s="32"/>
      <c r="P2" s="32"/>
      <c r="Q2" s="32"/>
      <c r="R2" s="29"/>
    </row>
    <row r="3" spans="1:21" ht="14.45" customHeight="1">
      <c r="B3" s="497"/>
      <c r="C3" s="497"/>
      <c r="E3" s="127"/>
      <c r="F3" s="127"/>
      <c r="G3" s="127"/>
      <c r="H3" s="127"/>
      <c r="I3" s="127"/>
      <c r="J3" s="127"/>
      <c r="K3" s="127"/>
      <c r="L3" s="127"/>
      <c r="M3" s="127"/>
      <c r="N3" s="127"/>
      <c r="O3" s="127"/>
      <c r="P3" s="127"/>
      <c r="Q3" s="127"/>
      <c r="R3" s="127"/>
    </row>
    <row r="4" spans="1:21" ht="57.6" customHeight="1">
      <c r="B4" s="497"/>
      <c r="C4" s="497"/>
      <c r="D4" s="127"/>
      <c r="E4" s="500" t="s">
        <v>381</v>
      </c>
      <c r="F4" s="500"/>
      <c r="G4" s="500"/>
      <c r="H4" s="127"/>
      <c r="I4" s="127"/>
      <c r="J4" s="127"/>
      <c r="K4" s="127"/>
      <c r="L4" s="127"/>
      <c r="M4" s="127"/>
      <c r="N4" s="127"/>
      <c r="O4" s="127"/>
      <c r="P4" s="127"/>
      <c r="Q4" s="127"/>
      <c r="R4" s="127"/>
    </row>
    <row r="5" spans="1:21" ht="66.599999999999994" customHeight="1">
      <c r="B5" s="497"/>
      <c r="C5" s="497"/>
      <c r="D5" s="127"/>
      <c r="E5" s="127"/>
      <c r="F5" s="127"/>
      <c r="G5" s="127"/>
      <c r="H5" s="127"/>
      <c r="I5" s="127"/>
      <c r="J5" s="127"/>
      <c r="K5" s="127"/>
      <c r="L5" s="127"/>
      <c r="M5" s="127"/>
      <c r="N5" s="127"/>
      <c r="O5" s="127"/>
      <c r="P5" s="127"/>
      <c r="Q5" s="127"/>
      <c r="R5" s="127"/>
    </row>
    <row r="6" spans="1:21" s="29" customFormat="1" ht="15.75" thickBot="1">
      <c r="A6" s="27"/>
      <c r="B6" s="27"/>
      <c r="C6" s="27"/>
      <c r="O6" s="32"/>
      <c r="P6" s="32"/>
      <c r="Q6" s="32"/>
      <c r="S6" s="27"/>
      <c r="T6" s="27"/>
      <c r="U6" s="27"/>
    </row>
    <row r="7" spans="1:21" s="29" customFormat="1" ht="23.25" customHeight="1" thickBot="1">
      <c r="A7" s="27"/>
      <c r="B7" s="27"/>
      <c r="C7" s="189" t="s">
        <v>23</v>
      </c>
      <c r="D7" s="519" t="s">
        <v>382</v>
      </c>
      <c r="E7" s="519"/>
      <c r="F7" s="189" t="s">
        <v>107</v>
      </c>
      <c r="G7" s="189" t="s">
        <v>184</v>
      </c>
      <c r="H7" s="189" t="s">
        <v>26</v>
      </c>
      <c r="I7" s="318" t="s">
        <v>109</v>
      </c>
      <c r="O7" s="32"/>
      <c r="P7" s="32"/>
      <c r="Q7" s="32"/>
      <c r="S7" s="27"/>
      <c r="T7" s="27"/>
      <c r="U7" s="27"/>
    </row>
    <row r="8" spans="1:21" s="29" customFormat="1" ht="50.25" thickBot="1">
      <c r="A8" s="27"/>
      <c r="B8" s="27"/>
      <c r="C8" s="520" t="s">
        <v>715</v>
      </c>
      <c r="D8" s="160" t="s">
        <v>132</v>
      </c>
      <c r="E8" s="154" t="s">
        <v>216</v>
      </c>
      <c r="F8" s="154" t="s">
        <v>1049</v>
      </c>
      <c r="G8" s="154" t="s">
        <v>186</v>
      </c>
      <c r="H8" s="68" t="s">
        <v>187</v>
      </c>
      <c r="I8" s="161" t="s">
        <v>1050</v>
      </c>
      <c r="O8" s="32"/>
      <c r="P8" s="32"/>
      <c r="Q8" s="32"/>
      <c r="S8" s="27"/>
      <c r="T8" s="27"/>
      <c r="U8" s="27"/>
    </row>
    <row r="9" spans="1:21" s="29" customFormat="1" ht="40.15" customHeight="1" thickBot="1">
      <c r="A9" s="27"/>
      <c r="B9" s="27"/>
      <c r="C9" s="521"/>
      <c r="D9" s="160" t="s">
        <v>136</v>
      </c>
      <c r="E9" s="162" t="s">
        <v>698</v>
      </c>
      <c r="F9" s="162" t="s">
        <v>383</v>
      </c>
      <c r="G9" s="162" t="s">
        <v>699</v>
      </c>
      <c r="H9" s="238" t="s">
        <v>187</v>
      </c>
      <c r="I9" s="161">
        <v>44895</v>
      </c>
      <c r="O9" s="32"/>
      <c r="P9" s="32"/>
      <c r="Q9" s="32"/>
      <c r="S9" s="27"/>
      <c r="T9" s="27"/>
      <c r="U9" s="27"/>
    </row>
    <row r="10" spans="1:21" s="29" customFormat="1" ht="78.599999999999994" customHeight="1" thickBot="1">
      <c r="A10" s="27"/>
      <c r="B10" s="27"/>
      <c r="C10" s="188" t="s">
        <v>716</v>
      </c>
      <c r="D10" s="239" t="s">
        <v>140</v>
      </c>
      <c r="E10" s="154" t="s">
        <v>700</v>
      </c>
      <c r="F10" s="154" t="s">
        <v>701</v>
      </c>
      <c r="G10" s="155" t="s">
        <v>702</v>
      </c>
      <c r="H10" s="156" t="s">
        <v>703</v>
      </c>
      <c r="I10" s="157">
        <v>44772</v>
      </c>
      <c r="O10" s="32"/>
      <c r="P10" s="32"/>
      <c r="Q10" s="32"/>
      <c r="S10" s="27"/>
      <c r="T10" s="27"/>
      <c r="U10" s="27"/>
    </row>
    <row r="11" spans="1:21" s="29" customFormat="1" ht="102.6" customHeight="1" thickBot="1">
      <c r="A11" s="27"/>
      <c r="B11" s="27"/>
      <c r="C11" s="522" t="s">
        <v>717</v>
      </c>
      <c r="D11" s="160" t="s">
        <v>152</v>
      </c>
      <c r="E11" s="154" t="s">
        <v>704</v>
      </c>
      <c r="F11" s="154" t="s">
        <v>705</v>
      </c>
      <c r="G11" s="154" t="s">
        <v>706</v>
      </c>
      <c r="H11" s="141" t="s">
        <v>201</v>
      </c>
      <c r="I11" s="321">
        <v>44772</v>
      </c>
      <c r="O11" s="32"/>
      <c r="P11" s="32"/>
      <c r="Q11" s="32"/>
      <c r="S11" s="27"/>
      <c r="T11" s="27"/>
      <c r="U11" s="27"/>
    </row>
    <row r="12" spans="1:21" s="29" customFormat="1" ht="24.75" customHeight="1" thickBot="1">
      <c r="A12" s="27"/>
      <c r="B12" s="27"/>
      <c r="C12" s="523"/>
      <c r="D12" s="160" t="s">
        <v>202</v>
      </c>
      <c r="E12" s="154" t="s">
        <v>387</v>
      </c>
      <c r="F12" s="154" t="s">
        <v>388</v>
      </c>
      <c r="G12" s="154" t="s">
        <v>205</v>
      </c>
      <c r="H12" s="68" t="s">
        <v>187</v>
      </c>
      <c r="I12" s="161">
        <v>44582</v>
      </c>
      <c r="O12" s="32"/>
      <c r="P12" s="32"/>
      <c r="Q12" s="32"/>
      <c r="S12" s="27"/>
      <c r="T12" s="27"/>
      <c r="U12" s="27"/>
    </row>
    <row r="13" spans="1:21" s="29" customFormat="1" ht="29.45" customHeight="1" thickBot="1">
      <c r="A13" s="27"/>
      <c r="B13" s="27"/>
      <c r="C13" s="523"/>
      <c r="D13" s="160" t="s">
        <v>206</v>
      </c>
      <c r="E13" s="154" t="s">
        <v>707</v>
      </c>
      <c r="F13" s="154" t="s">
        <v>708</v>
      </c>
      <c r="G13" s="154" t="s">
        <v>709</v>
      </c>
      <c r="H13" s="68" t="s">
        <v>193</v>
      </c>
      <c r="I13" s="161">
        <v>44772</v>
      </c>
      <c r="O13" s="32"/>
      <c r="P13" s="32"/>
      <c r="Q13" s="32"/>
      <c r="S13" s="27"/>
      <c r="T13" s="27"/>
      <c r="U13" s="27"/>
    </row>
    <row r="14" spans="1:21" s="29" customFormat="1" ht="29.45" customHeight="1" thickBot="1">
      <c r="A14" s="27"/>
      <c r="B14" s="27"/>
      <c r="C14" s="524"/>
      <c r="D14" s="160" t="s">
        <v>710</v>
      </c>
      <c r="E14" s="154" t="s">
        <v>711</v>
      </c>
      <c r="F14" s="154" t="s">
        <v>712</v>
      </c>
      <c r="G14" s="154" t="s">
        <v>706</v>
      </c>
      <c r="H14" s="156" t="s">
        <v>713</v>
      </c>
      <c r="I14" s="321">
        <v>44742</v>
      </c>
      <c r="O14" s="32"/>
      <c r="P14" s="32"/>
      <c r="Q14" s="32"/>
      <c r="S14" s="27"/>
      <c r="T14" s="27"/>
      <c r="U14" s="27"/>
    </row>
    <row r="15" spans="1:21" s="29" customFormat="1" ht="45" customHeight="1" thickBot="1">
      <c r="A15" s="27"/>
      <c r="B15" s="27"/>
      <c r="C15" s="188" t="s">
        <v>718</v>
      </c>
      <c r="D15" s="160" t="s">
        <v>155</v>
      </c>
      <c r="E15" s="154" t="s">
        <v>256</v>
      </c>
      <c r="F15" s="154" t="s">
        <v>257</v>
      </c>
      <c r="G15" s="154" t="s">
        <v>258</v>
      </c>
      <c r="H15" s="68" t="s">
        <v>187</v>
      </c>
      <c r="I15" s="161">
        <v>44515</v>
      </c>
      <c r="O15" s="32"/>
      <c r="P15" s="32"/>
      <c r="Q15" s="32"/>
      <c r="S15" s="27"/>
      <c r="T15" s="27"/>
      <c r="U15" s="27"/>
    </row>
    <row r="16" spans="1:21" s="29" customFormat="1" ht="66.75" thickBot="1">
      <c r="A16" s="27"/>
      <c r="B16" s="27"/>
      <c r="C16" s="240" t="s">
        <v>719</v>
      </c>
      <c r="D16" s="160" t="s">
        <v>211</v>
      </c>
      <c r="E16" s="154" t="s">
        <v>714</v>
      </c>
      <c r="F16" s="154" t="s">
        <v>213</v>
      </c>
      <c r="G16" s="154" t="s">
        <v>214</v>
      </c>
      <c r="H16" s="68" t="s">
        <v>386</v>
      </c>
      <c r="I16" s="161" t="s">
        <v>1092</v>
      </c>
      <c r="O16" s="32"/>
      <c r="P16" s="32"/>
      <c r="Q16" s="32"/>
      <c r="S16" s="27"/>
      <c r="T16" s="27"/>
      <c r="U16" s="27"/>
    </row>
    <row r="17" spans="1:21" s="29" customFormat="1">
      <c r="A17" s="27"/>
      <c r="B17" s="27"/>
      <c r="C17" s="27"/>
      <c r="O17" s="32"/>
      <c r="P17" s="32"/>
      <c r="Q17" s="32"/>
      <c r="S17" s="27"/>
      <c r="T17" s="27"/>
      <c r="U17" s="27"/>
    </row>
    <row r="18" spans="1:21" s="29" customFormat="1">
      <c r="A18" s="27"/>
      <c r="B18" s="27"/>
      <c r="C18" s="27"/>
      <c r="O18" s="32"/>
      <c r="P18" s="32"/>
      <c r="Q18" s="32"/>
      <c r="S18" s="27"/>
      <c r="T18" s="27"/>
      <c r="U18" s="27"/>
    </row>
    <row r="19" spans="1:21" s="29" customFormat="1">
      <c r="A19" s="27"/>
      <c r="B19" s="27"/>
      <c r="C19" s="27"/>
      <c r="O19" s="32"/>
      <c r="P19" s="32"/>
      <c r="Q19" s="32"/>
      <c r="S19" s="27"/>
      <c r="T19" s="27"/>
      <c r="U19" s="27"/>
    </row>
    <row r="20" spans="1:21" s="29" customFormat="1">
      <c r="A20" s="27"/>
      <c r="B20" s="27"/>
      <c r="C20" s="27"/>
      <c r="O20" s="32"/>
      <c r="P20" s="32"/>
      <c r="Q20" s="32"/>
      <c r="S20" s="27"/>
      <c r="T20" s="27"/>
      <c r="U20" s="27"/>
    </row>
    <row r="21" spans="1:21" s="29" customFormat="1">
      <c r="A21" s="27"/>
      <c r="B21" s="27"/>
      <c r="C21" s="27"/>
      <c r="O21" s="32"/>
      <c r="P21" s="32"/>
      <c r="Q21" s="32"/>
      <c r="S21" s="27"/>
      <c r="T21" s="27"/>
      <c r="U21" s="27"/>
    </row>
    <row r="22" spans="1:21" s="29" customFormat="1">
      <c r="A22" s="27"/>
      <c r="B22" s="27"/>
      <c r="C22" s="27"/>
      <c r="O22" s="32"/>
      <c r="P22" s="32"/>
      <c r="Q22" s="32"/>
      <c r="S22" s="27"/>
      <c r="T22" s="27"/>
      <c r="U22" s="27"/>
    </row>
    <row r="23" spans="1:21" s="29" customFormat="1">
      <c r="A23" s="27"/>
      <c r="B23" s="27"/>
      <c r="C23" s="27"/>
      <c r="O23" s="32"/>
      <c r="P23" s="32"/>
      <c r="Q23" s="32"/>
      <c r="S23" s="27"/>
      <c r="T23" s="27"/>
      <c r="U23" s="27"/>
    </row>
    <row r="24" spans="1:21" s="29" customFormat="1">
      <c r="A24" s="27"/>
      <c r="B24" s="27"/>
      <c r="C24" s="27"/>
      <c r="O24" s="32"/>
      <c r="P24" s="32"/>
      <c r="Q24" s="32"/>
      <c r="S24" s="27"/>
      <c r="T24" s="27"/>
      <c r="U24" s="27"/>
    </row>
    <row r="25" spans="1:21" s="29" customFormat="1">
      <c r="A25" s="27"/>
      <c r="B25" s="27"/>
      <c r="C25" s="27"/>
      <c r="O25" s="32"/>
      <c r="P25" s="32"/>
      <c r="Q25" s="32"/>
      <c r="S25" s="27"/>
      <c r="T25" s="27"/>
      <c r="U25" s="27"/>
    </row>
    <row r="26" spans="1:21" s="29" customFormat="1">
      <c r="A26" s="27"/>
      <c r="B26" s="27"/>
      <c r="C26" s="27"/>
      <c r="O26" s="32"/>
      <c r="P26" s="32"/>
      <c r="Q26" s="32"/>
      <c r="S26" s="27"/>
      <c r="T26" s="27"/>
      <c r="U26" s="27"/>
    </row>
    <row r="27" spans="1:21" s="29" customFormat="1">
      <c r="A27" s="27"/>
      <c r="B27" s="27"/>
      <c r="C27" s="27"/>
      <c r="O27" s="32"/>
      <c r="P27" s="32"/>
      <c r="Q27" s="32"/>
      <c r="S27" s="27"/>
      <c r="T27" s="27"/>
      <c r="U27" s="27"/>
    </row>
    <row r="28" spans="1:21" s="29" customFormat="1">
      <c r="A28" s="27"/>
      <c r="B28" s="27"/>
      <c r="C28" s="27"/>
      <c r="O28" s="32"/>
      <c r="P28" s="32"/>
      <c r="Q28" s="32"/>
      <c r="S28" s="27"/>
      <c r="T28" s="27"/>
      <c r="U28" s="27"/>
    </row>
    <row r="29" spans="1:21" s="29" customFormat="1">
      <c r="A29" s="27"/>
      <c r="B29" s="27"/>
      <c r="C29" s="27"/>
      <c r="O29" s="32"/>
      <c r="P29" s="32"/>
      <c r="Q29" s="32"/>
      <c r="S29" s="27"/>
      <c r="T29" s="27"/>
      <c r="U29" s="27"/>
    </row>
    <row r="30" spans="1:21" s="29" customFormat="1">
      <c r="A30" s="27"/>
      <c r="B30" s="27"/>
      <c r="C30" s="27"/>
      <c r="O30" s="32"/>
      <c r="P30" s="32"/>
      <c r="Q30" s="32"/>
      <c r="S30" s="27"/>
      <c r="T30" s="27"/>
      <c r="U30" s="27"/>
    </row>
    <row r="31" spans="1:21" s="29" customFormat="1">
      <c r="A31" s="27"/>
      <c r="B31" s="27"/>
      <c r="C31" s="27"/>
      <c r="O31" s="32"/>
      <c r="P31" s="32"/>
      <c r="Q31" s="32"/>
      <c r="S31" s="27"/>
      <c r="T31" s="27"/>
      <c r="U31" s="27"/>
    </row>
    <row r="32" spans="1:21" s="29" customFormat="1">
      <c r="A32" s="27"/>
      <c r="B32" s="27"/>
      <c r="C32" s="27"/>
      <c r="O32" s="32"/>
      <c r="P32" s="32"/>
      <c r="Q32" s="32"/>
      <c r="S32" s="27"/>
      <c r="T32" s="27"/>
      <c r="U32" s="27"/>
    </row>
    <row r="33" spans="1:21" s="29" customFormat="1">
      <c r="A33" s="27"/>
      <c r="B33" s="27"/>
      <c r="C33" s="27"/>
      <c r="O33" s="32"/>
      <c r="P33" s="32"/>
      <c r="Q33" s="32"/>
      <c r="S33" s="27"/>
      <c r="T33" s="27"/>
      <c r="U33" s="27"/>
    </row>
    <row r="34" spans="1:21" s="29" customFormat="1">
      <c r="A34" s="27"/>
      <c r="B34" s="27"/>
      <c r="C34" s="27"/>
      <c r="O34" s="32"/>
      <c r="P34" s="32"/>
      <c r="Q34" s="32"/>
      <c r="S34" s="27"/>
      <c r="T34" s="27"/>
      <c r="U34" s="27"/>
    </row>
    <row r="35" spans="1:21" s="29" customFormat="1">
      <c r="A35" s="27"/>
      <c r="B35" s="27"/>
      <c r="C35" s="27"/>
      <c r="O35" s="32"/>
      <c r="P35" s="32"/>
      <c r="Q35" s="32"/>
      <c r="S35" s="27"/>
      <c r="T35" s="27"/>
      <c r="U35" s="27"/>
    </row>
    <row r="36" spans="1:21" s="29" customFormat="1">
      <c r="A36" s="27"/>
      <c r="B36" s="27"/>
      <c r="C36" s="27"/>
      <c r="O36" s="32"/>
      <c r="P36" s="32"/>
      <c r="Q36" s="32"/>
      <c r="S36" s="27"/>
      <c r="T36" s="27"/>
      <c r="U36" s="27"/>
    </row>
    <row r="37" spans="1:21" s="29" customFormat="1">
      <c r="A37" s="27"/>
      <c r="B37" s="27"/>
      <c r="C37" s="27"/>
      <c r="O37" s="32"/>
      <c r="P37" s="32"/>
      <c r="Q37" s="32"/>
      <c r="S37" s="27"/>
      <c r="T37" s="27"/>
      <c r="U37" s="27"/>
    </row>
    <row r="38" spans="1:21" s="29" customFormat="1">
      <c r="A38" s="27"/>
      <c r="B38" s="27"/>
      <c r="C38" s="27"/>
      <c r="O38" s="32"/>
      <c r="P38" s="32"/>
      <c r="Q38" s="32"/>
      <c r="S38" s="27"/>
      <c r="T38" s="27"/>
      <c r="U38" s="27"/>
    </row>
    <row r="39" spans="1:21" s="29" customFormat="1">
      <c r="A39" s="27"/>
      <c r="B39" s="27"/>
      <c r="C39" s="27"/>
      <c r="O39" s="32"/>
      <c r="P39" s="32"/>
      <c r="Q39" s="32"/>
      <c r="S39" s="27"/>
      <c r="T39" s="27"/>
      <c r="U39" s="27"/>
    </row>
    <row r="40" spans="1:21" s="29" customFormat="1">
      <c r="A40" s="27"/>
      <c r="B40" s="27"/>
      <c r="C40" s="27"/>
      <c r="O40" s="32"/>
      <c r="P40" s="32"/>
      <c r="Q40" s="32"/>
      <c r="S40" s="27"/>
      <c r="T40" s="27"/>
      <c r="U40" s="27"/>
    </row>
    <row r="41" spans="1:21" s="29" customFormat="1">
      <c r="A41" s="27"/>
      <c r="B41" s="27"/>
      <c r="C41" s="27"/>
      <c r="O41" s="32"/>
      <c r="P41" s="32"/>
      <c r="Q41" s="32"/>
      <c r="S41" s="27"/>
      <c r="T41" s="27"/>
      <c r="U41" s="27"/>
    </row>
    <row r="42" spans="1:21" s="29" customFormat="1">
      <c r="A42" s="27"/>
      <c r="B42" s="27"/>
      <c r="C42" s="27"/>
      <c r="O42" s="32"/>
      <c r="P42" s="32"/>
      <c r="Q42" s="32"/>
      <c r="S42" s="27"/>
      <c r="T42" s="27"/>
      <c r="U42" s="27"/>
    </row>
    <row r="43" spans="1:21" s="29" customFormat="1">
      <c r="A43" s="27"/>
      <c r="B43" s="27"/>
      <c r="C43" s="27"/>
      <c r="O43" s="32"/>
      <c r="P43" s="32"/>
      <c r="Q43" s="32"/>
      <c r="S43" s="27"/>
      <c r="T43" s="27"/>
      <c r="U43" s="27"/>
    </row>
    <row r="44" spans="1:21" s="29" customFormat="1">
      <c r="A44" s="27"/>
      <c r="B44" s="27"/>
      <c r="C44" s="27"/>
      <c r="O44" s="32"/>
      <c r="P44" s="32"/>
      <c r="Q44" s="32"/>
      <c r="S44" s="27"/>
      <c r="T44" s="27"/>
      <c r="U44" s="27"/>
    </row>
    <row r="45" spans="1:21" s="29" customFormat="1">
      <c r="A45" s="27"/>
      <c r="B45" s="27"/>
      <c r="C45" s="27"/>
      <c r="O45" s="32"/>
      <c r="P45" s="32"/>
      <c r="Q45" s="32"/>
      <c r="S45" s="27"/>
      <c r="T45" s="27"/>
      <c r="U45" s="27"/>
    </row>
    <row r="46" spans="1:21" s="29" customFormat="1">
      <c r="A46" s="27"/>
      <c r="B46" s="27"/>
      <c r="C46" s="27"/>
      <c r="O46" s="32"/>
      <c r="P46" s="32"/>
      <c r="Q46" s="32"/>
      <c r="S46" s="27"/>
      <c r="T46" s="27"/>
      <c r="U46" s="27"/>
    </row>
    <row r="47" spans="1:21" s="29" customFormat="1">
      <c r="A47" s="27"/>
      <c r="B47" s="27"/>
      <c r="C47" s="27"/>
      <c r="O47" s="32"/>
      <c r="P47" s="32"/>
      <c r="Q47" s="32"/>
      <c r="S47" s="27"/>
      <c r="T47" s="27"/>
      <c r="U47" s="27"/>
    </row>
    <row r="48" spans="1:21" s="29" customFormat="1">
      <c r="A48" s="27"/>
      <c r="B48" s="27"/>
      <c r="C48" s="27"/>
      <c r="O48" s="32"/>
      <c r="P48" s="32"/>
      <c r="Q48" s="32"/>
      <c r="S48" s="27"/>
      <c r="T48" s="27"/>
      <c r="U48" s="27"/>
    </row>
    <row r="49" spans="1:21" s="29" customFormat="1">
      <c r="A49" s="27"/>
      <c r="B49" s="27"/>
      <c r="C49" s="27"/>
      <c r="O49" s="32"/>
      <c r="P49" s="32"/>
      <c r="Q49" s="32"/>
      <c r="S49" s="27"/>
      <c r="T49" s="27"/>
      <c r="U49" s="27"/>
    </row>
    <row r="50" spans="1:21" s="29" customFormat="1">
      <c r="A50" s="27"/>
      <c r="B50" s="27"/>
      <c r="C50" s="27"/>
      <c r="O50" s="32"/>
      <c r="P50" s="32"/>
      <c r="Q50" s="32"/>
      <c r="S50" s="27"/>
      <c r="T50" s="27"/>
      <c r="U50" s="27"/>
    </row>
    <row r="51" spans="1:21" s="29" customFormat="1">
      <c r="A51" s="27"/>
      <c r="B51" s="27"/>
      <c r="C51" s="27"/>
      <c r="O51" s="32"/>
      <c r="P51" s="32"/>
      <c r="Q51" s="32"/>
      <c r="S51" s="27"/>
      <c r="T51" s="27"/>
      <c r="U51" s="27"/>
    </row>
    <row r="52" spans="1:21" s="29" customFormat="1">
      <c r="A52" s="27"/>
      <c r="B52" s="27"/>
      <c r="C52" s="27"/>
      <c r="O52" s="32"/>
      <c r="P52" s="32"/>
      <c r="Q52" s="32"/>
      <c r="S52" s="27"/>
      <c r="T52" s="27"/>
      <c r="U52" s="27"/>
    </row>
    <row r="53" spans="1:21" s="29" customFormat="1">
      <c r="A53" s="27"/>
      <c r="B53" s="27"/>
      <c r="C53" s="27"/>
      <c r="O53" s="32"/>
      <c r="P53" s="32"/>
      <c r="Q53" s="32"/>
      <c r="S53" s="27"/>
      <c r="T53" s="27"/>
      <c r="U53" s="27"/>
    </row>
    <row r="54" spans="1:21" s="29" customFormat="1">
      <c r="A54" s="27"/>
      <c r="B54" s="27"/>
      <c r="C54" s="27"/>
      <c r="O54" s="32"/>
      <c r="P54" s="32"/>
      <c r="Q54" s="32"/>
      <c r="S54" s="27"/>
      <c r="T54" s="27"/>
      <c r="U54" s="27"/>
    </row>
    <row r="55" spans="1:21" s="29" customFormat="1">
      <c r="A55" s="27"/>
      <c r="B55" s="27"/>
      <c r="C55" s="27"/>
      <c r="O55" s="32"/>
      <c r="P55" s="32"/>
      <c r="Q55" s="32"/>
      <c r="S55" s="27"/>
      <c r="T55" s="27"/>
      <c r="U55" s="27"/>
    </row>
    <row r="56" spans="1:21" s="29" customFormat="1">
      <c r="A56" s="27"/>
      <c r="B56" s="27"/>
      <c r="C56" s="27"/>
      <c r="O56" s="32"/>
      <c r="P56" s="32"/>
      <c r="Q56" s="32"/>
      <c r="S56" s="27"/>
      <c r="T56" s="27"/>
      <c r="U56" s="27"/>
    </row>
    <row r="57" spans="1:21" s="29" customFormat="1">
      <c r="A57" s="27"/>
      <c r="B57" s="27"/>
      <c r="C57" s="27"/>
      <c r="O57" s="32"/>
      <c r="P57" s="32"/>
      <c r="Q57" s="32"/>
      <c r="S57" s="27"/>
      <c r="T57" s="27"/>
      <c r="U57" s="27"/>
    </row>
    <row r="58" spans="1:21" s="29" customFormat="1">
      <c r="A58" s="27"/>
      <c r="B58" s="27"/>
      <c r="C58" s="27"/>
      <c r="O58" s="32"/>
      <c r="P58" s="32"/>
      <c r="Q58" s="32"/>
      <c r="S58" s="27"/>
      <c r="T58" s="27"/>
      <c r="U58" s="27"/>
    </row>
    <row r="59" spans="1:21" s="29" customFormat="1">
      <c r="A59" s="27"/>
      <c r="B59" s="27"/>
      <c r="C59" s="27"/>
      <c r="O59" s="32"/>
      <c r="P59" s="32"/>
      <c r="Q59" s="32"/>
      <c r="S59" s="27"/>
      <c r="T59" s="27"/>
      <c r="U59" s="27"/>
    </row>
    <row r="60" spans="1:21" s="29" customFormat="1">
      <c r="A60" s="27"/>
      <c r="B60" s="27"/>
      <c r="C60" s="27"/>
      <c r="O60" s="32"/>
      <c r="P60" s="32"/>
      <c r="Q60" s="32"/>
      <c r="S60" s="27"/>
      <c r="T60" s="27"/>
      <c r="U60" s="27"/>
    </row>
    <row r="61" spans="1:21" s="29" customFormat="1">
      <c r="A61" s="27"/>
      <c r="B61" s="27"/>
      <c r="C61" s="27"/>
      <c r="O61" s="32"/>
      <c r="P61" s="32"/>
      <c r="Q61" s="32"/>
      <c r="S61" s="27"/>
      <c r="T61" s="27"/>
      <c r="U61" s="27"/>
    </row>
    <row r="62" spans="1:21" s="29" customFormat="1">
      <c r="A62" s="27"/>
      <c r="B62" s="27"/>
      <c r="C62" s="27"/>
      <c r="O62" s="32"/>
      <c r="P62" s="32"/>
      <c r="Q62" s="32"/>
      <c r="S62" s="27"/>
      <c r="T62" s="27"/>
      <c r="U62" s="27"/>
    </row>
    <row r="63" spans="1:21" s="29" customFormat="1">
      <c r="A63" s="27"/>
      <c r="B63" s="27"/>
      <c r="C63" s="27"/>
      <c r="O63" s="32"/>
      <c r="P63" s="32"/>
      <c r="Q63" s="32"/>
      <c r="S63" s="27"/>
      <c r="T63" s="27"/>
      <c r="U63" s="27"/>
    </row>
    <row r="64" spans="1:21" s="29" customFormat="1">
      <c r="A64" s="27"/>
      <c r="B64" s="27"/>
      <c r="C64" s="27"/>
      <c r="O64" s="32"/>
      <c r="P64" s="32"/>
      <c r="Q64" s="32"/>
      <c r="S64" s="27"/>
      <c r="T64" s="27"/>
      <c r="U64" s="27"/>
    </row>
    <row r="65" spans="1:21" s="29" customFormat="1">
      <c r="A65" s="27"/>
      <c r="B65" s="27"/>
      <c r="C65" s="27"/>
      <c r="O65" s="32"/>
      <c r="P65" s="32"/>
      <c r="Q65" s="32"/>
      <c r="S65" s="27"/>
      <c r="T65" s="27"/>
      <c r="U65" s="27"/>
    </row>
    <row r="66" spans="1:21" s="29" customFormat="1">
      <c r="A66" s="27"/>
      <c r="B66" s="27"/>
      <c r="C66" s="27"/>
      <c r="O66" s="32"/>
      <c r="P66" s="32"/>
      <c r="Q66" s="32"/>
      <c r="S66" s="27"/>
      <c r="T66" s="27"/>
      <c r="U66" s="27"/>
    </row>
    <row r="67" spans="1:21" s="29" customFormat="1">
      <c r="A67" s="27"/>
      <c r="B67" s="27"/>
      <c r="C67" s="27"/>
      <c r="O67" s="32"/>
      <c r="P67" s="32"/>
      <c r="Q67" s="32"/>
      <c r="S67" s="27"/>
      <c r="T67" s="27"/>
      <c r="U67" s="27"/>
    </row>
    <row r="68" spans="1:21" s="29" customFormat="1">
      <c r="A68" s="27"/>
      <c r="B68" s="27"/>
      <c r="C68" s="27"/>
      <c r="O68" s="32"/>
      <c r="P68" s="32"/>
      <c r="Q68" s="32"/>
      <c r="S68" s="27"/>
      <c r="T68" s="27"/>
      <c r="U68" s="27"/>
    </row>
    <row r="69" spans="1:21" s="29" customFormat="1">
      <c r="A69" s="27"/>
      <c r="B69" s="27"/>
      <c r="C69" s="27"/>
      <c r="O69" s="32"/>
      <c r="P69" s="32"/>
      <c r="Q69" s="32"/>
      <c r="S69" s="27"/>
      <c r="T69" s="27"/>
      <c r="U69" s="27"/>
    </row>
    <row r="70" spans="1:21" s="29" customFormat="1">
      <c r="A70" s="27"/>
      <c r="B70" s="27"/>
      <c r="C70" s="27"/>
      <c r="O70" s="32"/>
      <c r="P70" s="32"/>
      <c r="Q70" s="32"/>
      <c r="S70" s="27"/>
      <c r="T70" s="27"/>
      <c r="U70" s="27"/>
    </row>
    <row r="71" spans="1:21" s="29" customFormat="1">
      <c r="A71" s="27"/>
      <c r="B71" s="27"/>
      <c r="C71" s="27"/>
      <c r="O71" s="32"/>
      <c r="P71" s="32"/>
      <c r="Q71" s="32"/>
      <c r="S71" s="27"/>
      <c r="T71" s="27"/>
      <c r="U71" s="27"/>
    </row>
    <row r="72" spans="1:21" s="29" customFormat="1">
      <c r="A72" s="27"/>
      <c r="B72" s="27"/>
      <c r="C72" s="27"/>
      <c r="O72" s="32"/>
      <c r="P72" s="32"/>
      <c r="Q72" s="32"/>
      <c r="S72" s="27"/>
      <c r="T72" s="27"/>
      <c r="U72" s="27"/>
    </row>
    <row r="73" spans="1:21" s="29" customFormat="1">
      <c r="A73" s="27"/>
      <c r="B73" s="27"/>
      <c r="C73" s="27"/>
      <c r="O73" s="32"/>
      <c r="P73" s="32"/>
      <c r="Q73" s="32"/>
      <c r="S73" s="27"/>
      <c r="T73" s="27"/>
      <c r="U73" s="27"/>
    </row>
    <row r="74" spans="1:21" s="29" customFormat="1">
      <c r="A74" s="27"/>
      <c r="B74" s="27"/>
      <c r="C74" s="27"/>
      <c r="O74" s="32"/>
      <c r="P74" s="32"/>
      <c r="Q74" s="32"/>
      <c r="S74" s="27"/>
      <c r="T74" s="27"/>
      <c r="U74" s="27"/>
    </row>
    <row r="75" spans="1:21" s="29" customFormat="1">
      <c r="A75" s="27"/>
      <c r="B75" s="27"/>
      <c r="C75" s="27"/>
      <c r="O75" s="32"/>
      <c r="P75" s="32"/>
      <c r="Q75" s="32"/>
      <c r="S75" s="27"/>
      <c r="T75" s="27"/>
      <c r="U75" s="27"/>
    </row>
    <row r="76" spans="1:21" s="29" customFormat="1">
      <c r="A76" s="27"/>
      <c r="B76" s="27"/>
      <c r="C76" s="27"/>
      <c r="O76" s="32"/>
      <c r="P76" s="32"/>
      <c r="Q76" s="32"/>
      <c r="S76" s="27"/>
      <c r="T76" s="27"/>
      <c r="U76" s="27"/>
    </row>
    <row r="77" spans="1:21" s="29" customFormat="1">
      <c r="A77" s="27"/>
      <c r="B77" s="27"/>
      <c r="C77" s="27"/>
      <c r="O77" s="32"/>
      <c r="P77" s="32"/>
      <c r="Q77" s="32"/>
      <c r="S77" s="27"/>
      <c r="T77" s="27"/>
      <c r="U77" s="27"/>
    </row>
    <row r="78" spans="1:21" s="29" customFormat="1">
      <c r="A78" s="27"/>
      <c r="B78" s="27"/>
      <c r="C78" s="27"/>
      <c r="O78" s="32"/>
      <c r="P78" s="32"/>
      <c r="Q78" s="32"/>
      <c r="S78" s="27"/>
      <c r="T78" s="27"/>
      <c r="U78" s="27"/>
    </row>
    <row r="79" spans="1:21" s="29" customFormat="1">
      <c r="A79" s="27"/>
      <c r="B79" s="27"/>
      <c r="C79" s="27"/>
      <c r="O79" s="32"/>
      <c r="P79" s="32"/>
      <c r="Q79" s="32"/>
      <c r="S79" s="27"/>
      <c r="T79" s="27"/>
      <c r="U79" s="27"/>
    </row>
    <row r="80" spans="1:21" s="29" customFormat="1">
      <c r="A80" s="27"/>
      <c r="B80" s="27"/>
      <c r="C80" s="27"/>
      <c r="O80" s="32"/>
      <c r="P80" s="32"/>
      <c r="Q80" s="32"/>
      <c r="S80" s="27"/>
      <c r="T80" s="27"/>
      <c r="U80" s="27"/>
    </row>
    <row r="81" spans="1:21" s="29" customFormat="1">
      <c r="A81" s="27"/>
      <c r="B81" s="27"/>
      <c r="C81" s="27"/>
      <c r="O81" s="32"/>
      <c r="P81" s="32"/>
      <c r="Q81" s="32"/>
      <c r="S81" s="27"/>
      <c r="T81" s="27"/>
      <c r="U81" s="27"/>
    </row>
    <row r="82" spans="1:21" s="29" customFormat="1">
      <c r="A82" s="27"/>
      <c r="B82" s="27"/>
      <c r="C82" s="27"/>
      <c r="O82" s="32"/>
      <c r="P82" s="32"/>
      <c r="Q82" s="32"/>
      <c r="S82" s="27"/>
      <c r="T82" s="27"/>
      <c r="U82" s="27"/>
    </row>
    <row r="83" spans="1:21" s="29" customFormat="1">
      <c r="A83" s="27"/>
      <c r="B83" s="27"/>
      <c r="C83" s="27"/>
      <c r="O83" s="32"/>
      <c r="P83" s="32"/>
      <c r="Q83" s="32"/>
      <c r="S83" s="27"/>
      <c r="T83" s="27"/>
      <c r="U83" s="27"/>
    </row>
    <row r="84" spans="1:21" s="29" customFormat="1">
      <c r="A84" s="27"/>
      <c r="B84" s="27"/>
      <c r="C84" s="27"/>
      <c r="O84" s="32"/>
      <c r="P84" s="32"/>
      <c r="Q84" s="32"/>
      <c r="S84" s="27"/>
      <c r="T84" s="27"/>
      <c r="U84" s="27"/>
    </row>
    <row r="85" spans="1:21" s="29" customFormat="1">
      <c r="A85" s="27"/>
      <c r="B85" s="27"/>
      <c r="C85" s="27"/>
      <c r="O85" s="32"/>
      <c r="P85" s="32"/>
      <c r="Q85" s="32"/>
      <c r="S85" s="27"/>
      <c r="T85" s="27"/>
      <c r="U85" s="27"/>
    </row>
    <row r="86" spans="1:21" s="29" customFormat="1">
      <c r="A86" s="27"/>
      <c r="B86" s="27"/>
      <c r="C86" s="27"/>
      <c r="O86" s="32"/>
      <c r="P86" s="32"/>
      <c r="Q86" s="32"/>
      <c r="S86" s="27"/>
      <c r="T86" s="27"/>
      <c r="U86" s="27"/>
    </row>
    <row r="87" spans="1:21" s="29" customFormat="1">
      <c r="A87" s="27"/>
      <c r="B87" s="27"/>
      <c r="C87" s="27"/>
      <c r="O87" s="32"/>
      <c r="P87" s="32"/>
      <c r="Q87" s="32"/>
      <c r="S87" s="27"/>
      <c r="T87" s="27"/>
      <c r="U87" s="27"/>
    </row>
    <row r="88" spans="1:21" s="29" customFormat="1">
      <c r="A88" s="27"/>
      <c r="B88" s="27"/>
      <c r="C88" s="27"/>
      <c r="O88" s="32"/>
      <c r="P88" s="32"/>
      <c r="Q88" s="32"/>
      <c r="S88" s="27"/>
      <c r="T88" s="27"/>
      <c r="U88" s="27"/>
    </row>
    <row r="89" spans="1:21" s="29" customFormat="1">
      <c r="A89" s="27"/>
      <c r="B89" s="27"/>
      <c r="C89" s="27"/>
      <c r="O89" s="32"/>
      <c r="P89" s="32"/>
      <c r="Q89" s="32"/>
      <c r="S89" s="27"/>
      <c r="T89" s="27"/>
      <c r="U89" s="27"/>
    </row>
    <row r="90" spans="1:21" s="29" customFormat="1">
      <c r="A90" s="27"/>
      <c r="B90" s="27"/>
      <c r="C90" s="27"/>
      <c r="O90" s="32"/>
      <c r="P90" s="32"/>
      <c r="Q90" s="32"/>
      <c r="S90" s="27"/>
      <c r="T90" s="27"/>
      <c r="U90" s="27"/>
    </row>
    <row r="91" spans="1:21" s="29" customFormat="1">
      <c r="A91" s="27"/>
      <c r="B91" s="27"/>
      <c r="C91" s="27"/>
      <c r="O91" s="32"/>
      <c r="P91" s="32"/>
      <c r="Q91" s="32"/>
      <c r="S91" s="27"/>
      <c r="T91" s="27"/>
      <c r="U91" s="27"/>
    </row>
    <row r="92" spans="1:21" s="29" customFormat="1">
      <c r="A92" s="27"/>
      <c r="B92" s="27"/>
      <c r="C92" s="27"/>
      <c r="O92" s="32"/>
      <c r="P92" s="32"/>
      <c r="Q92" s="32"/>
      <c r="S92" s="27"/>
      <c r="T92" s="27"/>
      <c r="U92" s="27"/>
    </row>
    <row r="93" spans="1:21" s="29" customFormat="1">
      <c r="A93" s="27"/>
      <c r="B93" s="27"/>
      <c r="C93" s="27"/>
      <c r="O93" s="32"/>
      <c r="P93" s="32"/>
      <c r="Q93" s="32"/>
      <c r="S93" s="27"/>
      <c r="T93" s="27"/>
      <c r="U93" s="27"/>
    </row>
    <row r="94" spans="1:21" s="29" customFormat="1">
      <c r="A94" s="27"/>
      <c r="B94" s="27"/>
      <c r="C94" s="27"/>
      <c r="O94" s="32"/>
      <c r="P94" s="32"/>
      <c r="Q94" s="32"/>
      <c r="S94" s="27"/>
      <c r="T94" s="27"/>
      <c r="U94" s="27"/>
    </row>
    <row r="95" spans="1:21" s="29" customFormat="1">
      <c r="A95" s="27"/>
      <c r="B95" s="27"/>
      <c r="C95" s="27"/>
      <c r="O95" s="32"/>
      <c r="P95" s="32"/>
      <c r="Q95" s="32"/>
      <c r="S95" s="27"/>
      <c r="T95" s="27"/>
      <c r="U95" s="27"/>
    </row>
    <row r="96" spans="1:21" s="29" customFormat="1">
      <c r="A96" s="27"/>
      <c r="B96" s="27"/>
      <c r="C96" s="27"/>
      <c r="O96" s="32"/>
      <c r="P96" s="32"/>
      <c r="Q96" s="32"/>
      <c r="S96" s="27"/>
      <c r="T96" s="27"/>
      <c r="U96" s="27"/>
    </row>
  </sheetData>
  <mergeCells count="5">
    <mergeCell ref="B3:C5"/>
    <mergeCell ref="E4:G4"/>
    <mergeCell ref="D7:E7"/>
    <mergeCell ref="C8:C9"/>
    <mergeCell ref="C11:C14"/>
  </mergeCells>
  <pageMargins left="0.70866141732283472" right="0.70866141732283472" top="0.74803149606299213" bottom="0.74803149606299213" header="0.31496062992125984" footer="0.31496062992125984"/>
  <pageSetup paperSize="9" scale="49" orientation="landscape"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rgb="FFFFCC66"/>
  </sheetPr>
  <dimension ref="B2:T38"/>
  <sheetViews>
    <sheetView showGridLines="0" tabSelected="1" view="pageBreakPreview" topLeftCell="D1" zoomScale="80" zoomScaleNormal="70" zoomScaleSheetLayoutView="80" workbookViewId="0">
      <selection activeCell="XFC31" sqref="XFC31"/>
    </sheetView>
  </sheetViews>
  <sheetFormatPr baseColWidth="10" defaultColWidth="11.42578125" defaultRowHeight="13.5"/>
  <cols>
    <col min="1" max="1" width="9.85546875" style="6" customWidth="1"/>
    <col min="2" max="2" width="21" style="6" customWidth="1"/>
    <col min="3" max="3" width="28.7109375" style="6" customWidth="1"/>
    <col min="4" max="4" width="24" style="6" customWidth="1"/>
    <col min="5" max="5" width="18.5703125" style="6" customWidth="1"/>
    <col min="6" max="6" width="18.42578125" style="8" customWidth="1"/>
    <col min="7" max="7" width="29.5703125" style="8" customWidth="1"/>
    <col min="8" max="8" width="19.5703125" style="8" customWidth="1"/>
    <col min="9" max="9" width="18.85546875" style="6" customWidth="1"/>
    <col min="10" max="10" width="21.85546875" style="6" customWidth="1"/>
    <col min="11" max="11" width="13" style="6" customWidth="1"/>
    <col min="12" max="12" width="28" style="6" customWidth="1"/>
    <col min="13" max="13" width="15.5703125" style="6" customWidth="1"/>
    <col min="14" max="14" width="17.140625" style="6" hidden="1" customWidth="1"/>
    <col min="15" max="15" width="11.5703125" style="6" customWidth="1"/>
    <col min="16" max="16" width="19.7109375" style="6" customWidth="1"/>
    <col min="17" max="17" width="13.85546875" style="6" customWidth="1"/>
    <col min="18" max="18" width="32.140625" style="6" customWidth="1"/>
    <col min="19" max="19" width="29.85546875" style="6" customWidth="1"/>
    <col min="20" max="20" width="15.28515625" style="6" customWidth="1"/>
    <col min="21" max="16356" width="11.42578125" style="6"/>
    <col min="16357" max="16384" width="9.7109375" style="6" customWidth="1"/>
  </cols>
  <sheetData>
    <row r="2" spans="2:20" ht="15" customHeight="1">
      <c r="B2" s="13"/>
      <c r="D2" s="25"/>
      <c r="E2" s="25"/>
      <c r="F2" s="25"/>
      <c r="G2" s="25"/>
      <c r="H2" s="25"/>
    </row>
    <row r="3" spans="2:20" ht="13.5" customHeight="1">
      <c r="B3" s="497"/>
      <c r="C3" s="497"/>
      <c r="D3" s="4"/>
      <c r="E3" s="127"/>
      <c r="F3" s="127"/>
      <c r="G3" s="25"/>
      <c r="H3" s="25"/>
    </row>
    <row r="4" spans="2:20" s="129" customFormat="1" ht="13.5" customHeight="1">
      <c r="B4" s="497"/>
      <c r="C4" s="497"/>
      <c r="E4" s="548" t="s">
        <v>262</v>
      </c>
      <c r="F4" s="548"/>
      <c r="G4" s="548"/>
      <c r="H4" s="25"/>
    </row>
    <row r="5" spans="2:20" s="129" customFormat="1" ht="13.5" customHeight="1">
      <c r="B5" s="497"/>
      <c r="C5" s="497"/>
      <c r="D5" s="320"/>
      <c r="E5" s="548"/>
      <c r="F5" s="548"/>
      <c r="G5" s="548"/>
      <c r="H5" s="25"/>
    </row>
    <row r="6" spans="2:20" s="129" customFormat="1" ht="13.5" customHeight="1">
      <c r="B6" s="13"/>
      <c r="C6" s="25"/>
      <c r="D6" s="320"/>
      <c r="E6" s="548"/>
      <c r="F6" s="548"/>
      <c r="G6" s="548"/>
      <c r="H6" s="25"/>
    </row>
    <row r="7" spans="2:20" s="129" customFormat="1" ht="13.5" customHeight="1">
      <c r="B7" s="13"/>
      <c r="C7" s="25"/>
      <c r="D7" s="320"/>
      <c r="E7" s="548"/>
      <c r="F7" s="548"/>
      <c r="G7" s="548"/>
      <c r="H7" s="25"/>
    </row>
    <row r="8" spans="2:20" s="129" customFormat="1" ht="13.5" customHeight="1">
      <c r="B8" s="13"/>
      <c r="C8" s="25"/>
      <c r="D8" s="320"/>
      <c r="E8" s="548"/>
      <c r="F8" s="548"/>
      <c r="G8" s="548"/>
      <c r="H8" s="25"/>
    </row>
    <row r="9" spans="2:20" s="129" customFormat="1" ht="13.5" customHeight="1">
      <c r="B9" s="13"/>
      <c r="C9" s="25"/>
      <c r="D9" s="320"/>
      <c r="E9" s="548"/>
      <c r="F9" s="548"/>
      <c r="G9" s="548"/>
      <c r="H9" s="25"/>
    </row>
    <row r="10" spans="2:20" s="129" customFormat="1" ht="13.5" customHeight="1">
      <c r="B10" s="13"/>
      <c r="C10" s="25"/>
      <c r="D10" s="25"/>
      <c r="E10" s="25"/>
      <c r="F10" s="25"/>
      <c r="G10" s="25"/>
      <c r="H10" s="25"/>
    </row>
    <row r="11" spans="2:20" s="129" customFormat="1" ht="13.5" customHeight="1">
      <c r="B11" s="13"/>
      <c r="C11" s="25"/>
      <c r="D11" s="25"/>
      <c r="E11" s="25"/>
      <c r="F11" s="25"/>
      <c r="G11" s="25"/>
      <c r="H11" s="25"/>
    </row>
    <row r="12" spans="2:20" s="4" customFormat="1" ht="25.5" customHeight="1">
      <c r="B12" s="13"/>
      <c r="C12" s="25"/>
      <c r="D12" s="25"/>
      <c r="E12" s="25"/>
      <c r="F12" s="25"/>
      <c r="G12" s="25"/>
      <c r="H12" s="25"/>
    </row>
    <row r="13" spans="2:20" s="4" customFormat="1" ht="14.25" customHeight="1">
      <c r="B13" s="13"/>
      <c r="C13" s="25"/>
      <c r="D13" s="25"/>
      <c r="E13" s="25"/>
      <c r="F13" s="25"/>
      <c r="G13" s="25"/>
      <c r="H13" s="25"/>
    </row>
    <row r="14" spans="2:20">
      <c r="B14" s="7"/>
      <c r="C14" s="7"/>
      <c r="D14" s="7"/>
      <c r="E14" s="7"/>
      <c r="F14" s="21"/>
      <c r="G14" s="21"/>
      <c r="H14" s="21"/>
    </row>
    <row r="16" spans="2:20" ht="43.5" customHeight="1">
      <c r="B16" s="536" t="s">
        <v>648</v>
      </c>
      <c r="C16" s="537"/>
      <c r="D16" s="537"/>
      <c r="E16" s="537"/>
      <c r="F16" s="537"/>
      <c r="G16" s="537"/>
      <c r="H16" s="537"/>
      <c r="I16" s="537"/>
      <c r="J16" s="538"/>
      <c r="K16" s="539" t="s">
        <v>649</v>
      </c>
      <c r="L16" s="539"/>
      <c r="M16" s="539"/>
      <c r="N16" s="539"/>
      <c r="O16" s="539"/>
      <c r="P16" s="540" t="s">
        <v>650</v>
      </c>
      <c r="Q16" s="541"/>
      <c r="R16" s="542" t="s">
        <v>651</v>
      </c>
      <c r="S16" s="543"/>
      <c r="T16" s="544"/>
    </row>
    <row r="17" spans="2:20" s="203" customFormat="1" ht="97.5" customHeight="1">
      <c r="B17" s="183" t="s">
        <v>418</v>
      </c>
      <c r="C17" s="183" t="s">
        <v>552</v>
      </c>
      <c r="D17" s="183" t="s">
        <v>108</v>
      </c>
      <c r="E17" s="183" t="s">
        <v>553</v>
      </c>
      <c r="F17" s="183" t="s">
        <v>554</v>
      </c>
      <c r="G17" s="183" t="s">
        <v>555</v>
      </c>
      <c r="H17" s="183" t="s">
        <v>389</v>
      </c>
      <c r="I17" s="183" t="s">
        <v>259</v>
      </c>
      <c r="J17" s="183" t="s">
        <v>556</v>
      </c>
      <c r="K17" s="183" t="s">
        <v>557</v>
      </c>
      <c r="L17" s="183" t="s">
        <v>418</v>
      </c>
      <c r="M17" s="183" t="s">
        <v>416</v>
      </c>
      <c r="N17" s="183" t="s">
        <v>558</v>
      </c>
      <c r="O17" s="183" t="s">
        <v>559</v>
      </c>
      <c r="P17" s="183" t="s">
        <v>560</v>
      </c>
      <c r="Q17" s="183" t="s">
        <v>561</v>
      </c>
      <c r="R17" s="183" t="s">
        <v>418</v>
      </c>
      <c r="S17" s="183" t="s">
        <v>108</v>
      </c>
      <c r="T17" s="183" t="s">
        <v>562</v>
      </c>
    </row>
    <row r="18" spans="2:20" ht="166.5" customHeight="1">
      <c r="B18" s="525" t="s">
        <v>390</v>
      </c>
      <c r="C18" s="525" t="s">
        <v>563</v>
      </c>
      <c r="D18" s="525" t="s">
        <v>564</v>
      </c>
      <c r="E18" s="525" t="s">
        <v>565</v>
      </c>
      <c r="F18" s="525" t="s">
        <v>566</v>
      </c>
      <c r="G18" s="525" t="s">
        <v>567</v>
      </c>
      <c r="H18" s="530" t="s">
        <v>568</v>
      </c>
      <c r="I18" s="545" t="s">
        <v>569</v>
      </c>
      <c r="J18" s="531">
        <v>16</v>
      </c>
      <c r="K18" s="204">
        <v>472</v>
      </c>
      <c r="L18" s="305" t="s">
        <v>570</v>
      </c>
      <c r="M18" s="204" t="s">
        <v>571</v>
      </c>
      <c r="N18" s="204" t="s">
        <v>572</v>
      </c>
      <c r="O18" s="207">
        <v>100</v>
      </c>
      <c r="P18" s="527">
        <v>8</v>
      </c>
      <c r="Q18" s="530" t="s">
        <v>573</v>
      </c>
      <c r="R18" s="201" t="s">
        <v>574</v>
      </c>
      <c r="S18" s="204" t="s">
        <v>575</v>
      </c>
      <c r="T18" s="209">
        <v>44834</v>
      </c>
    </row>
    <row r="19" spans="2:20" ht="97.5" customHeight="1">
      <c r="B19" s="525"/>
      <c r="C19" s="525"/>
      <c r="D19" s="525"/>
      <c r="E19" s="526"/>
      <c r="F19" s="526"/>
      <c r="G19" s="526"/>
      <c r="H19" s="530"/>
      <c r="I19" s="546"/>
      <c r="J19" s="530"/>
      <c r="K19" s="204">
        <v>473</v>
      </c>
      <c r="L19" s="306" t="s">
        <v>576</v>
      </c>
      <c r="M19" s="204" t="s">
        <v>571</v>
      </c>
      <c r="N19" s="204" t="s">
        <v>572</v>
      </c>
      <c r="O19" s="207">
        <v>100</v>
      </c>
      <c r="P19" s="527"/>
      <c r="Q19" s="530"/>
      <c r="R19" s="201" t="s">
        <v>577</v>
      </c>
      <c r="S19" s="307" t="s">
        <v>1047</v>
      </c>
      <c r="T19" s="209">
        <v>44742</v>
      </c>
    </row>
    <row r="20" spans="2:20" ht="150">
      <c r="B20" s="525" t="s">
        <v>578</v>
      </c>
      <c r="C20" s="525" t="s">
        <v>578</v>
      </c>
      <c r="D20" s="525" t="s">
        <v>579</v>
      </c>
      <c r="E20" s="525" t="s">
        <v>580</v>
      </c>
      <c r="F20" s="525" t="s">
        <v>581</v>
      </c>
      <c r="G20" s="525" t="s">
        <v>582</v>
      </c>
      <c r="H20" s="526" t="s">
        <v>583</v>
      </c>
      <c r="I20" s="532" t="s">
        <v>569</v>
      </c>
      <c r="J20" s="527">
        <v>4</v>
      </c>
      <c r="K20" s="204">
        <v>475</v>
      </c>
      <c r="L20" s="200" t="s">
        <v>584</v>
      </c>
      <c r="M20" s="204" t="s">
        <v>571</v>
      </c>
      <c r="N20" s="204" t="s">
        <v>572</v>
      </c>
      <c r="O20" s="207">
        <v>100</v>
      </c>
      <c r="P20" s="527">
        <v>4</v>
      </c>
      <c r="Q20" s="530" t="s">
        <v>585</v>
      </c>
      <c r="R20" s="547" t="s">
        <v>586</v>
      </c>
      <c r="S20" s="530" t="s">
        <v>587</v>
      </c>
      <c r="T20" s="534">
        <v>44680</v>
      </c>
    </row>
    <row r="21" spans="2:20" ht="150">
      <c r="B21" s="525"/>
      <c r="C21" s="525"/>
      <c r="D21" s="525"/>
      <c r="E21" s="526"/>
      <c r="F21" s="526"/>
      <c r="G21" s="526"/>
      <c r="H21" s="526"/>
      <c r="I21" s="533"/>
      <c r="J21" s="528"/>
      <c r="K21" s="204">
        <v>476</v>
      </c>
      <c r="L21" s="200" t="s">
        <v>588</v>
      </c>
      <c r="M21" s="204" t="s">
        <v>571</v>
      </c>
      <c r="N21" s="204" t="s">
        <v>572</v>
      </c>
      <c r="O21" s="207">
        <v>100</v>
      </c>
      <c r="P21" s="527"/>
      <c r="Q21" s="530"/>
      <c r="R21" s="547"/>
      <c r="S21" s="530"/>
      <c r="T21" s="534"/>
    </row>
    <row r="22" spans="2:20" ht="90">
      <c r="B22" s="525" t="s">
        <v>391</v>
      </c>
      <c r="C22" s="525" t="s">
        <v>589</v>
      </c>
      <c r="D22" s="525" t="s">
        <v>590</v>
      </c>
      <c r="E22" s="525" t="s">
        <v>591</v>
      </c>
      <c r="F22" s="525" t="s">
        <v>592</v>
      </c>
      <c r="G22" s="525" t="s">
        <v>593</v>
      </c>
      <c r="H22" s="526" t="s">
        <v>583</v>
      </c>
      <c r="I22" s="532" t="s">
        <v>594</v>
      </c>
      <c r="J22" s="527">
        <v>5</v>
      </c>
      <c r="K22" s="204">
        <v>482</v>
      </c>
      <c r="L22" s="200" t="s">
        <v>595</v>
      </c>
      <c r="M22" s="204" t="s">
        <v>571</v>
      </c>
      <c r="N22" s="204" t="s">
        <v>572</v>
      </c>
      <c r="O22" s="208">
        <v>99.5</v>
      </c>
      <c r="P22" s="531">
        <v>5</v>
      </c>
      <c r="Q22" s="530" t="s">
        <v>585</v>
      </c>
      <c r="R22" s="200" t="s">
        <v>596</v>
      </c>
      <c r="S22" s="204" t="s">
        <v>590</v>
      </c>
      <c r="T22" s="209">
        <v>44926</v>
      </c>
    </row>
    <row r="23" spans="2:20" ht="180">
      <c r="B23" s="525"/>
      <c r="C23" s="525"/>
      <c r="D23" s="525"/>
      <c r="E23" s="526"/>
      <c r="F23" s="526"/>
      <c r="G23" s="526"/>
      <c r="H23" s="526"/>
      <c r="I23" s="533"/>
      <c r="J23" s="528"/>
      <c r="K23" s="204">
        <v>484</v>
      </c>
      <c r="L23" s="200" t="s">
        <v>597</v>
      </c>
      <c r="M23" s="204" t="s">
        <v>598</v>
      </c>
      <c r="N23" s="204" t="s">
        <v>572</v>
      </c>
      <c r="O23" s="208">
        <v>99.5</v>
      </c>
      <c r="P23" s="531"/>
      <c r="Q23" s="530"/>
      <c r="R23" s="200" t="s">
        <v>599</v>
      </c>
      <c r="S23" s="204" t="s">
        <v>590</v>
      </c>
      <c r="T23" s="209">
        <v>44926</v>
      </c>
    </row>
    <row r="24" spans="2:20" ht="409.5">
      <c r="B24" s="201" t="s">
        <v>393</v>
      </c>
      <c r="C24" s="201" t="s">
        <v>393</v>
      </c>
      <c r="D24" s="306" t="s">
        <v>600</v>
      </c>
      <c r="E24" s="201" t="s">
        <v>601</v>
      </c>
      <c r="F24" s="201" t="s">
        <v>602</v>
      </c>
      <c r="G24" s="201" t="s">
        <v>603</v>
      </c>
      <c r="H24" s="202" t="s">
        <v>604</v>
      </c>
      <c r="I24" s="202" t="s">
        <v>569</v>
      </c>
      <c r="J24" s="205">
        <v>8</v>
      </c>
      <c r="K24" s="204">
        <v>526</v>
      </c>
      <c r="L24" s="200" t="s">
        <v>394</v>
      </c>
      <c r="M24" s="204" t="s">
        <v>571</v>
      </c>
      <c r="N24" s="204" t="s">
        <v>572</v>
      </c>
      <c r="O24" s="207">
        <v>100</v>
      </c>
      <c r="P24" s="205">
        <v>4</v>
      </c>
      <c r="Q24" s="204" t="s">
        <v>585</v>
      </c>
      <c r="R24" s="201" t="s">
        <v>394</v>
      </c>
      <c r="S24" s="204" t="s">
        <v>600</v>
      </c>
      <c r="T24" s="209">
        <v>44925</v>
      </c>
    </row>
    <row r="25" spans="2:20" ht="195">
      <c r="B25" s="200" t="s">
        <v>605</v>
      </c>
      <c r="C25" s="200" t="s">
        <v>392</v>
      </c>
      <c r="D25" s="306" t="s">
        <v>590</v>
      </c>
      <c r="E25" s="199"/>
      <c r="F25" s="200" t="s">
        <v>606</v>
      </c>
      <c r="G25" s="200" t="s">
        <v>607</v>
      </c>
      <c r="H25" s="202" t="s">
        <v>608</v>
      </c>
      <c r="I25" s="202" t="s">
        <v>569</v>
      </c>
      <c r="J25" s="206">
        <v>12</v>
      </c>
      <c r="K25" s="204">
        <v>528</v>
      </c>
      <c r="L25" s="200" t="s">
        <v>609</v>
      </c>
      <c r="M25" s="204" t="s">
        <v>571</v>
      </c>
      <c r="N25" s="204" t="s">
        <v>572</v>
      </c>
      <c r="O25" s="207">
        <v>100</v>
      </c>
      <c r="P25" s="205">
        <v>4</v>
      </c>
      <c r="Q25" s="204" t="s">
        <v>585</v>
      </c>
      <c r="R25" s="200" t="s">
        <v>610</v>
      </c>
      <c r="S25" s="210" t="s">
        <v>611</v>
      </c>
      <c r="T25" s="209">
        <v>44592</v>
      </c>
    </row>
    <row r="26" spans="2:20" ht="285">
      <c r="B26" s="525" t="s">
        <v>612</v>
      </c>
      <c r="C26" s="525" t="s">
        <v>613</v>
      </c>
      <c r="D26" s="525" t="s">
        <v>614</v>
      </c>
      <c r="E26" s="526"/>
      <c r="F26" s="525" t="s">
        <v>615</v>
      </c>
      <c r="G26" s="525" t="s">
        <v>616</v>
      </c>
      <c r="H26" s="526" t="s">
        <v>608</v>
      </c>
      <c r="I26" s="532" t="s">
        <v>569</v>
      </c>
      <c r="J26" s="531">
        <v>12</v>
      </c>
      <c r="K26" s="204">
        <v>529</v>
      </c>
      <c r="L26" s="200" t="s">
        <v>617</v>
      </c>
      <c r="M26" s="204" t="s">
        <v>571</v>
      </c>
      <c r="N26" s="204" t="s">
        <v>572</v>
      </c>
      <c r="O26" s="207">
        <v>100</v>
      </c>
      <c r="P26" s="527">
        <v>4</v>
      </c>
      <c r="Q26" s="530" t="s">
        <v>585</v>
      </c>
      <c r="R26" s="201" t="s">
        <v>618</v>
      </c>
      <c r="S26" s="204" t="s">
        <v>619</v>
      </c>
      <c r="T26" s="209">
        <v>44865</v>
      </c>
    </row>
    <row r="27" spans="2:20" ht="135">
      <c r="B27" s="525"/>
      <c r="C27" s="525"/>
      <c r="D27" s="525"/>
      <c r="E27" s="526"/>
      <c r="F27" s="526"/>
      <c r="G27" s="526"/>
      <c r="H27" s="526"/>
      <c r="I27" s="535"/>
      <c r="J27" s="530"/>
      <c r="K27" s="204">
        <v>530</v>
      </c>
      <c r="L27" s="200" t="s">
        <v>620</v>
      </c>
      <c r="M27" s="204" t="s">
        <v>571</v>
      </c>
      <c r="N27" s="204" t="s">
        <v>572</v>
      </c>
      <c r="O27" s="207">
        <v>100</v>
      </c>
      <c r="P27" s="527"/>
      <c r="Q27" s="530"/>
      <c r="R27" s="547" t="s">
        <v>621</v>
      </c>
      <c r="S27" s="530" t="s">
        <v>622</v>
      </c>
      <c r="T27" s="534">
        <v>44925</v>
      </c>
    </row>
    <row r="28" spans="2:20" ht="165">
      <c r="B28" s="525"/>
      <c r="C28" s="525"/>
      <c r="D28" s="525"/>
      <c r="E28" s="526"/>
      <c r="F28" s="526"/>
      <c r="G28" s="526"/>
      <c r="H28" s="526"/>
      <c r="I28" s="533"/>
      <c r="J28" s="530"/>
      <c r="K28" s="204">
        <v>531</v>
      </c>
      <c r="L28" s="200" t="s">
        <v>623</v>
      </c>
      <c r="M28" s="204" t="s">
        <v>571</v>
      </c>
      <c r="N28" s="204" t="s">
        <v>572</v>
      </c>
      <c r="O28" s="207">
        <v>100</v>
      </c>
      <c r="P28" s="527"/>
      <c r="Q28" s="530"/>
      <c r="R28" s="547"/>
      <c r="S28" s="530"/>
      <c r="T28" s="534"/>
    </row>
    <row r="29" spans="2:20" ht="135">
      <c r="B29" s="525" t="s">
        <v>395</v>
      </c>
      <c r="C29" s="525" t="s">
        <v>395</v>
      </c>
      <c r="D29" s="525" t="s">
        <v>624</v>
      </c>
      <c r="E29" s="525" t="s">
        <v>625</v>
      </c>
      <c r="F29" s="525" t="s">
        <v>626</v>
      </c>
      <c r="G29" s="525" t="s">
        <v>627</v>
      </c>
      <c r="H29" s="526" t="s">
        <v>608</v>
      </c>
      <c r="I29" s="532" t="s">
        <v>222</v>
      </c>
      <c r="J29" s="527">
        <v>9</v>
      </c>
      <c r="K29" s="204">
        <v>486</v>
      </c>
      <c r="L29" s="200" t="s">
        <v>396</v>
      </c>
      <c r="M29" s="204" t="s">
        <v>571</v>
      </c>
      <c r="N29" s="204" t="s">
        <v>572</v>
      </c>
      <c r="O29" s="207">
        <v>100</v>
      </c>
      <c r="P29" s="529">
        <v>3</v>
      </c>
      <c r="Q29" s="530" t="s">
        <v>573</v>
      </c>
      <c r="R29" s="200" t="s">
        <v>628</v>
      </c>
      <c r="S29" s="204" t="s">
        <v>629</v>
      </c>
      <c r="T29" s="209">
        <v>44925</v>
      </c>
    </row>
    <row r="30" spans="2:20" ht="135">
      <c r="B30" s="525"/>
      <c r="C30" s="525"/>
      <c r="D30" s="525"/>
      <c r="E30" s="526"/>
      <c r="F30" s="526"/>
      <c r="G30" s="526"/>
      <c r="H30" s="526"/>
      <c r="I30" s="533"/>
      <c r="J30" s="528"/>
      <c r="K30" s="204">
        <v>488</v>
      </c>
      <c r="L30" s="200" t="s">
        <v>628</v>
      </c>
      <c r="M30" s="204" t="s">
        <v>571</v>
      </c>
      <c r="N30" s="204" t="s">
        <v>572</v>
      </c>
      <c r="O30" s="207">
        <v>100</v>
      </c>
      <c r="P30" s="529"/>
      <c r="Q30" s="530"/>
      <c r="R30" s="200" t="s">
        <v>630</v>
      </c>
      <c r="S30" s="204" t="s">
        <v>629</v>
      </c>
      <c r="T30" s="209">
        <v>44925</v>
      </c>
    </row>
    <row r="31" spans="2:20" ht="315">
      <c r="B31" s="525" t="s">
        <v>631</v>
      </c>
      <c r="C31" s="525" t="s">
        <v>632</v>
      </c>
      <c r="D31" s="525" t="s">
        <v>633</v>
      </c>
      <c r="E31" s="525" t="s">
        <v>634</v>
      </c>
      <c r="F31" s="525" t="s">
        <v>635</v>
      </c>
      <c r="G31" s="525" t="s">
        <v>593</v>
      </c>
      <c r="H31" s="526" t="s">
        <v>568</v>
      </c>
      <c r="I31" s="532" t="s">
        <v>594</v>
      </c>
      <c r="J31" s="531">
        <v>20</v>
      </c>
      <c r="K31" s="204">
        <v>489</v>
      </c>
      <c r="L31" s="200" t="s">
        <v>636</v>
      </c>
      <c r="M31" s="204" t="s">
        <v>598</v>
      </c>
      <c r="N31" s="204" t="s">
        <v>572</v>
      </c>
      <c r="O31" s="207">
        <v>100</v>
      </c>
      <c r="P31" s="531">
        <v>10</v>
      </c>
      <c r="Q31" s="530" t="s">
        <v>573</v>
      </c>
      <c r="R31" s="200" t="s">
        <v>637</v>
      </c>
      <c r="S31" s="204" t="s">
        <v>633</v>
      </c>
      <c r="T31" s="209">
        <v>44925</v>
      </c>
    </row>
    <row r="32" spans="2:20" ht="375">
      <c r="B32" s="525"/>
      <c r="C32" s="525"/>
      <c r="D32" s="525"/>
      <c r="E32" s="526"/>
      <c r="F32" s="526"/>
      <c r="G32" s="526"/>
      <c r="H32" s="526"/>
      <c r="I32" s="533"/>
      <c r="J32" s="530"/>
      <c r="K32" s="204">
        <v>492</v>
      </c>
      <c r="L32" s="200" t="s">
        <v>637</v>
      </c>
      <c r="M32" s="204" t="s">
        <v>571</v>
      </c>
      <c r="N32" s="204" t="s">
        <v>572</v>
      </c>
      <c r="O32" s="207">
        <v>100</v>
      </c>
      <c r="P32" s="531"/>
      <c r="Q32" s="530"/>
      <c r="R32" s="201" t="s">
        <v>636</v>
      </c>
      <c r="S32" s="204" t="s">
        <v>633</v>
      </c>
      <c r="T32" s="209">
        <v>44925</v>
      </c>
    </row>
    <row r="33" spans="2:20" ht="255">
      <c r="B33" s="201" t="s">
        <v>638</v>
      </c>
      <c r="C33" s="201" t="s">
        <v>639</v>
      </c>
      <c r="D33" s="306" t="s">
        <v>614</v>
      </c>
      <c r="E33" s="202"/>
      <c r="F33" s="201" t="s">
        <v>615</v>
      </c>
      <c r="G33" s="201" t="s">
        <v>640</v>
      </c>
      <c r="H33" s="202" t="s">
        <v>608</v>
      </c>
      <c r="I33" s="202" t="s">
        <v>569</v>
      </c>
      <c r="J33" s="206">
        <v>12</v>
      </c>
      <c r="K33" s="204">
        <v>533</v>
      </c>
      <c r="L33" s="200" t="s">
        <v>641</v>
      </c>
      <c r="M33" s="204" t="s">
        <v>571</v>
      </c>
      <c r="N33" s="204" t="s">
        <v>572</v>
      </c>
      <c r="O33" s="207">
        <v>100</v>
      </c>
      <c r="P33" s="205">
        <v>4</v>
      </c>
      <c r="Q33" s="204" t="s">
        <v>585</v>
      </c>
      <c r="R33" s="201" t="s">
        <v>642</v>
      </c>
      <c r="S33" s="204" t="s">
        <v>643</v>
      </c>
      <c r="T33" s="209">
        <v>44865</v>
      </c>
    </row>
    <row r="34" spans="2:20" ht="150">
      <c r="B34" s="525" t="s">
        <v>400</v>
      </c>
      <c r="C34" s="525" t="s">
        <v>644</v>
      </c>
      <c r="D34" s="525" t="s">
        <v>611</v>
      </c>
      <c r="E34" s="525" t="s">
        <v>645</v>
      </c>
      <c r="F34" s="525" t="s">
        <v>635</v>
      </c>
      <c r="G34" s="525" t="s">
        <v>593</v>
      </c>
      <c r="H34" s="526" t="s">
        <v>608</v>
      </c>
      <c r="I34" s="532" t="s">
        <v>222</v>
      </c>
      <c r="J34" s="527">
        <v>9</v>
      </c>
      <c r="K34" s="204">
        <v>490</v>
      </c>
      <c r="L34" s="200" t="s">
        <v>646</v>
      </c>
      <c r="M34" s="204" t="s">
        <v>571</v>
      </c>
      <c r="N34" s="204" t="s">
        <v>572</v>
      </c>
      <c r="O34" s="207">
        <v>100</v>
      </c>
      <c r="P34" s="529">
        <v>3</v>
      </c>
      <c r="Q34" s="530" t="s">
        <v>573</v>
      </c>
      <c r="R34" s="201" t="s">
        <v>646</v>
      </c>
      <c r="S34" s="204" t="s">
        <v>647</v>
      </c>
      <c r="T34" s="209">
        <v>44926</v>
      </c>
    </row>
    <row r="35" spans="2:20" ht="240">
      <c r="B35" s="525"/>
      <c r="C35" s="525"/>
      <c r="D35" s="525"/>
      <c r="E35" s="526"/>
      <c r="F35" s="526"/>
      <c r="G35" s="526"/>
      <c r="H35" s="526"/>
      <c r="I35" s="533"/>
      <c r="J35" s="528"/>
      <c r="K35" s="204">
        <v>494</v>
      </c>
      <c r="L35" s="200" t="s">
        <v>401</v>
      </c>
      <c r="M35" s="204" t="s">
        <v>571</v>
      </c>
      <c r="N35" s="204" t="s">
        <v>572</v>
      </c>
      <c r="O35" s="207">
        <v>100</v>
      </c>
      <c r="P35" s="529"/>
      <c r="Q35" s="530"/>
      <c r="R35" s="201" t="s">
        <v>401</v>
      </c>
      <c r="S35" s="204" t="s">
        <v>619</v>
      </c>
      <c r="T35" s="209">
        <v>44926</v>
      </c>
    </row>
    <row r="36" spans="2:20">
      <c r="O36" s="9"/>
      <c r="P36" s="9"/>
      <c r="Q36" s="9"/>
    </row>
    <row r="37" spans="2:20">
      <c r="O37" s="9"/>
      <c r="P37" s="9"/>
      <c r="Q37" s="9"/>
    </row>
    <row r="38" spans="2:20">
      <c r="O38" s="9"/>
      <c r="P38" s="9"/>
      <c r="Q38" s="9"/>
    </row>
  </sheetData>
  <mergeCells count="89">
    <mergeCell ref="E4:G9"/>
    <mergeCell ref="B3:C5"/>
    <mergeCell ref="H18:H19"/>
    <mergeCell ref="B31:B32"/>
    <mergeCell ref="C31:C32"/>
    <mergeCell ref="D31:D32"/>
    <mergeCell ref="E31:E32"/>
    <mergeCell ref="H31:H32"/>
    <mergeCell ref="F31:F32"/>
    <mergeCell ref="G31:G32"/>
    <mergeCell ref="H26:H28"/>
    <mergeCell ref="G18:G19"/>
    <mergeCell ref="F18:F19"/>
    <mergeCell ref="E18:E19"/>
    <mergeCell ref="D18:D19"/>
    <mergeCell ref="C18:C19"/>
    <mergeCell ref="G22:G23"/>
    <mergeCell ref="H22:H23"/>
    <mergeCell ref="D20:D21"/>
    <mergeCell ref="C20:C21"/>
    <mergeCell ref="B20:B21"/>
    <mergeCell ref="B22:B23"/>
    <mergeCell ref="C22:C23"/>
    <mergeCell ref="D22:D23"/>
    <mergeCell ref="E22:E23"/>
    <mergeCell ref="F22:F23"/>
    <mergeCell ref="G20:G21"/>
    <mergeCell ref="F20:F21"/>
    <mergeCell ref="E20:E21"/>
    <mergeCell ref="H20:H21"/>
    <mergeCell ref="J26:J28"/>
    <mergeCell ref="P26:P28"/>
    <mergeCell ref="Q26:Q28"/>
    <mergeCell ref="R27:R28"/>
    <mergeCell ref="S27:S28"/>
    <mergeCell ref="J20:J21"/>
    <mergeCell ref="P20:P21"/>
    <mergeCell ref="I20:I21"/>
    <mergeCell ref="T20:T21"/>
    <mergeCell ref="J22:J23"/>
    <mergeCell ref="P22:P23"/>
    <mergeCell ref="Q22:Q23"/>
    <mergeCell ref="Q20:Q21"/>
    <mergeCell ref="R20:R21"/>
    <mergeCell ref="S20:S21"/>
    <mergeCell ref="I22:I23"/>
    <mergeCell ref="B16:J16"/>
    <mergeCell ref="K16:O16"/>
    <mergeCell ref="P16:Q16"/>
    <mergeCell ref="R16:T16"/>
    <mergeCell ref="I18:I19"/>
    <mergeCell ref="J18:J19"/>
    <mergeCell ref="P18:P19"/>
    <mergeCell ref="Q18:Q19"/>
    <mergeCell ref="B18:B19"/>
    <mergeCell ref="T27:T28"/>
    <mergeCell ref="B29:B30"/>
    <mergeCell ref="C29:C30"/>
    <mergeCell ref="D29:D30"/>
    <mergeCell ref="E29:E30"/>
    <mergeCell ref="F29:F30"/>
    <mergeCell ref="G29:G30"/>
    <mergeCell ref="H29:H30"/>
    <mergeCell ref="I29:I30"/>
    <mergeCell ref="B26:B28"/>
    <mergeCell ref="C26:C28"/>
    <mergeCell ref="D26:D28"/>
    <mergeCell ref="E26:E28"/>
    <mergeCell ref="F26:F28"/>
    <mergeCell ref="G26:G28"/>
    <mergeCell ref="I26:I28"/>
    <mergeCell ref="G34:G35"/>
    <mergeCell ref="H34:H35"/>
    <mergeCell ref="J29:J30"/>
    <mergeCell ref="P29:P30"/>
    <mergeCell ref="Q29:Q30"/>
    <mergeCell ref="J31:J32"/>
    <mergeCell ref="P31:P32"/>
    <mergeCell ref="Q31:Q32"/>
    <mergeCell ref="I34:I35"/>
    <mergeCell ref="J34:J35"/>
    <mergeCell ref="P34:P35"/>
    <mergeCell ref="Q34:Q35"/>
    <mergeCell ref="I31:I32"/>
    <mergeCell ref="B34:B35"/>
    <mergeCell ref="C34:C35"/>
    <mergeCell ref="D34:D35"/>
    <mergeCell ref="E34:E35"/>
    <mergeCell ref="F34:F35"/>
  </mergeCells>
  <pageMargins left="0.70866141732283472" right="0.70866141732283472" top="0.74803149606299213" bottom="0.74803149606299213" header="0.31496062992125984" footer="0.31496062992125984"/>
  <pageSetup scale="3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rgb="FF2992C7"/>
  </sheetPr>
  <dimension ref="A2:XFA72"/>
  <sheetViews>
    <sheetView showGridLines="0" tabSelected="1" zoomScale="80" zoomScaleNormal="80" zoomScaleSheetLayoutView="80" workbookViewId="0">
      <selection activeCell="XFC31" sqref="XFC31"/>
    </sheetView>
  </sheetViews>
  <sheetFormatPr baseColWidth="10" defaultColWidth="0" defaultRowHeight="15"/>
  <cols>
    <col min="1" max="1" width="10.140625" customWidth="1"/>
    <col min="2" max="14" width="11.42578125" customWidth="1"/>
    <col min="15" max="15" width="10.42578125" customWidth="1"/>
    <col min="16" max="16" width="14" customWidth="1"/>
    <col min="17" max="16376" width="11.42578125" hidden="1"/>
    <col min="16377" max="16377" width="5" customWidth="1"/>
    <col min="16378" max="16378" width="5.5703125" customWidth="1"/>
    <col min="16379" max="16379" width="9.140625" customWidth="1"/>
    <col min="16380" max="16380" width="13.7109375" customWidth="1"/>
    <col min="16381" max="16384" width="10.5703125" customWidth="1"/>
  </cols>
  <sheetData>
    <row r="2" spans="1:16 16378:16381" ht="0.75" customHeight="1">
      <c r="XEX2" s="337" t="s">
        <v>1042</v>
      </c>
      <c r="XEY2" s="338"/>
      <c r="XEZ2" s="339"/>
    </row>
    <row r="3" spans="1:16 16378:16381" ht="15.75" customHeight="1">
      <c r="XEX3" s="340"/>
      <c r="XEY3" s="341"/>
      <c r="XEZ3" s="342"/>
    </row>
    <row r="4" spans="1:16 16378:16381" ht="5.25" customHeight="1">
      <c r="XEX4" s="340"/>
      <c r="XEY4" s="341"/>
      <c r="XEZ4" s="342"/>
    </row>
    <row r="5" spans="1:16 16378:16381" ht="15.75" customHeight="1">
      <c r="XEX5" s="340"/>
      <c r="XEY5" s="341"/>
      <c r="XEZ5" s="342"/>
    </row>
    <row r="6" spans="1:16 16378:16381" ht="15" customHeight="1">
      <c r="E6" s="352" t="s">
        <v>487</v>
      </c>
      <c r="F6" s="352"/>
      <c r="G6" s="352"/>
      <c r="H6" s="352"/>
      <c r="I6" s="352"/>
      <c r="J6" s="352"/>
      <c r="K6" s="352"/>
      <c r="L6" s="352"/>
      <c r="M6" s="352"/>
      <c r="N6" s="352"/>
      <c r="O6" s="352"/>
      <c r="P6" s="352"/>
      <c r="XEX6" s="343"/>
      <c r="XEY6" s="344"/>
      <c r="XEZ6" s="345"/>
    </row>
    <row r="7" spans="1:16 16378:16381" ht="15" customHeight="1">
      <c r="E7" s="352"/>
      <c r="F7" s="352"/>
      <c r="G7" s="352"/>
      <c r="H7" s="352"/>
      <c r="I7" s="352"/>
      <c r="J7" s="352"/>
      <c r="K7" s="352"/>
      <c r="L7" s="352"/>
      <c r="M7" s="352"/>
      <c r="N7" s="352"/>
      <c r="O7" s="352"/>
      <c r="P7" s="352"/>
      <c r="XEX7" s="343"/>
      <c r="XEY7" s="344"/>
      <c r="XEZ7" s="345"/>
      <c r="XFA7" s="130"/>
    </row>
    <row r="8" spans="1:16 16378:16381" ht="21.75" customHeight="1">
      <c r="E8" s="352"/>
      <c r="F8" s="352"/>
      <c r="G8" s="352"/>
      <c r="H8" s="352"/>
      <c r="I8" s="352"/>
      <c r="J8" s="352"/>
      <c r="K8" s="352"/>
      <c r="L8" s="352"/>
      <c r="M8" s="352"/>
      <c r="N8" s="352"/>
      <c r="O8" s="352"/>
      <c r="P8" s="352"/>
      <c r="XEX8" s="343"/>
      <c r="XEY8" s="344"/>
      <c r="XEZ8" s="345"/>
    </row>
    <row r="9" spans="1:16 16378:16381" s="163" customFormat="1" ht="15" customHeight="1">
      <c r="A9"/>
      <c r="B9"/>
      <c r="C9"/>
      <c r="D9"/>
      <c r="E9" s="354" t="s">
        <v>486</v>
      </c>
      <c r="F9" s="354"/>
      <c r="G9" s="354"/>
      <c r="H9" s="354"/>
      <c r="I9" s="354"/>
      <c r="J9" s="354"/>
      <c r="K9" s="354"/>
      <c r="L9" s="354"/>
      <c r="M9" s="354"/>
      <c r="N9" s="354"/>
      <c r="O9" s="354"/>
      <c r="P9" s="354"/>
      <c r="XEX9" s="343"/>
      <c r="XEY9" s="344"/>
      <c r="XEZ9" s="345"/>
    </row>
    <row r="10" spans="1:16 16378:16381" s="163" customFormat="1" ht="15" customHeight="1">
      <c r="A10"/>
      <c r="B10"/>
      <c r="C10"/>
      <c r="D10"/>
      <c r="E10" s="354"/>
      <c r="F10" s="354"/>
      <c r="G10" s="354"/>
      <c r="H10" s="354"/>
      <c r="I10" s="354"/>
      <c r="J10" s="354"/>
      <c r="K10" s="354"/>
      <c r="L10" s="354"/>
      <c r="M10" s="354"/>
      <c r="N10" s="354"/>
      <c r="O10" s="354"/>
      <c r="P10" s="354"/>
      <c r="XEX10" s="346"/>
      <c r="XEY10" s="347"/>
      <c r="XEZ10" s="348"/>
    </row>
    <row r="16" spans="1:16 16378:16381">
      <c r="XEY16" s="130"/>
      <c r="XEZ16" s="130"/>
      <c r="XFA16" s="130"/>
    </row>
    <row r="17" spans="1:2 16379:16381">
      <c r="XEY17" s="130"/>
      <c r="XEZ17" s="130"/>
      <c r="XFA17" s="130"/>
    </row>
    <row r="18" spans="1:2 16379:16381">
      <c r="XEY18" s="164"/>
      <c r="XEZ18" s="130"/>
      <c r="XFA18" s="130"/>
    </row>
    <row r="19" spans="1:2 16379:16381">
      <c r="XEY19" s="164"/>
      <c r="XEZ19" s="130"/>
      <c r="XFA19" s="130"/>
    </row>
    <row r="20" spans="1:2 16379:16381">
      <c r="XEY20" s="130"/>
      <c r="XEZ20" s="130"/>
      <c r="XFA20" s="130"/>
    </row>
    <row r="21" spans="1:2 16379:16381">
      <c r="XEY21" s="130"/>
      <c r="XEZ21" s="130"/>
      <c r="XFA21" s="130"/>
    </row>
    <row r="22" spans="1:2 16379:16381">
      <c r="XEY22" s="130"/>
      <c r="XEZ22" s="130"/>
      <c r="XFA22" s="130"/>
    </row>
    <row r="29" spans="1:2 16379:16381">
      <c r="A29" s="350"/>
      <c r="B29" s="351"/>
    </row>
    <row r="30" spans="1:2 16379:16381">
      <c r="A30" s="350"/>
      <c r="B30" s="351"/>
    </row>
    <row r="31" spans="1:2 16379:16381">
      <c r="A31" s="350"/>
      <c r="B31" s="351"/>
    </row>
    <row r="49" spans="1:15">
      <c r="A49" s="5"/>
      <c r="B49" s="5"/>
      <c r="C49" s="5"/>
      <c r="D49" s="5"/>
      <c r="E49" s="5"/>
      <c r="F49" s="5"/>
      <c r="G49" s="5"/>
      <c r="H49" s="5"/>
      <c r="I49" s="5"/>
      <c r="J49" s="5"/>
      <c r="K49" s="5"/>
    </row>
    <row r="50" spans="1:15">
      <c r="A50" s="5"/>
      <c r="B50" s="5"/>
      <c r="C50" s="5"/>
      <c r="D50" s="5"/>
      <c r="E50" s="5"/>
      <c r="F50" s="5"/>
      <c r="G50" s="5"/>
      <c r="H50" s="5"/>
      <c r="I50" s="5"/>
      <c r="J50" s="5"/>
      <c r="K50" s="5"/>
    </row>
    <row r="57" spans="1:15">
      <c r="B57" s="27"/>
      <c r="C57" s="27"/>
      <c r="D57" s="27"/>
      <c r="E57" s="27"/>
      <c r="F57" s="27"/>
    </row>
    <row r="58" spans="1:15">
      <c r="B58" s="27"/>
      <c r="C58" s="27"/>
      <c r="D58" s="27"/>
      <c r="E58" s="27"/>
      <c r="F58" s="27"/>
    </row>
    <row r="59" spans="1:15">
      <c r="B59" s="27"/>
      <c r="C59" s="27"/>
      <c r="D59" s="27"/>
      <c r="E59" s="27"/>
      <c r="F59" s="27"/>
    </row>
    <row r="60" spans="1:15">
      <c r="B60" s="27"/>
      <c r="C60" s="27"/>
      <c r="D60" s="27"/>
      <c r="E60" s="27"/>
      <c r="F60" s="27"/>
    </row>
    <row r="61" spans="1:15">
      <c r="B61" s="27"/>
      <c r="C61" s="27"/>
      <c r="D61" s="27"/>
      <c r="E61" s="27"/>
      <c r="F61" s="27"/>
      <c r="M61" s="353"/>
      <c r="N61" s="353"/>
      <c r="O61" s="353"/>
    </row>
    <row r="62" spans="1:15">
      <c r="B62" s="27"/>
      <c r="C62" s="27"/>
      <c r="D62" s="27"/>
      <c r="E62" s="27"/>
      <c r="F62" s="27"/>
    </row>
    <row r="63" spans="1:15">
      <c r="B63" s="27"/>
      <c r="C63" s="27"/>
      <c r="D63" s="27"/>
      <c r="E63" s="27"/>
      <c r="F63" s="27"/>
    </row>
    <row r="64" spans="1:15" ht="18.75" customHeight="1">
      <c r="B64" s="27"/>
      <c r="C64" s="27"/>
      <c r="D64" s="27"/>
      <c r="E64" s="349" t="s">
        <v>1194</v>
      </c>
      <c r="F64" s="349"/>
      <c r="G64" s="349"/>
      <c r="H64" s="349"/>
      <c r="I64" s="349"/>
      <c r="J64" s="349"/>
      <c r="K64" s="349"/>
      <c r="L64" s="117"/>
    </row>
    <row r="65" spans="2:10">
      <c r="B65" s="27"/>
      <c r="C65" s="27"/>
      <c r="D65" s="27"/>
      <c r="E65" s="27"/>
      <c r="F65" s="27"/>
    </row>
    <row r="66" spans="2:10">
      <c r="B66" s="27"/>
      <c r="C66" s="27"/>
      <c r="D66" s="27"/>
      <c r="E66" s="27"/>
      <c r="F66" s="27"/>
    </row>
    <row r="70" spans="2:10" ht="268.5" customHeight="1">
      <c r="D70" s="336"/>
      <c r="E70" s="336"/>
      <c r="F70" s="336"/>
      <c r="G70" s="336"/>
      <c r="H70" s="336"/>
      <c r="I70" s="336"/>
      <c r="J70" s="336"/>
    </row>
    <row r="71" spans="2:10" ht="21">
      <c r="B71" s="115"/>
      <c r="C71" s="115"/>
      <c r="D71" s="115"/>
      <c r="E71" s="115"/>
      <c r="F71" s="115"/>
      <c r="G71" s="115"/>
      <c r="H71" s="115"/>
    </row>
    <row r="72" spans="2:10" ht="21">
      <c r="B72" s="115"/>
      <c r="C72" s="116"/>
      <c r="D72" s="115"/>
      <c r="E72" s="115"/>
      <c r="F72" s="115"/>
      <c r="G72" s="115"/>
      <c r="H72" s="115"/>
    </row>
  </sheetData>
  <sheetProtection selectLockedCells="1" selectUnlockedCells="1"/>
  <mergeCells count="7">
    <mergeCell ref="D70:J70"/>
    <mergeCell ref="XEX2:XEZ10"/>
    <mergeCell ref="E64:K64"/>
    <mergeCell ref="A29:B31"/>
    <mergeCell ref="E6:P8"/>
    <mergeCell ref="M61:O61"/>
    <mergeCell ref="E9:P10"/>
  </mergeCells>
  <pageMargins left="0.70866141732283472" right="0.70866141732283472" top="0.74803149606299213" bottom="0.74803149606299213" header="0.31496062992125984" footer="0.31496062992125984"/>
  <pageSetup scale="4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18"/>
  <sheetViews>
    <sheetView showGridLines="0" tabSelected="1" view="pageBreakPreview" zoomScale="80" zoomScaleNormal="80" zoomScaleSheetLayoutView="80" workbookViewId="0">
      <selection activeCell="XFC31" sqref="XFC31"/>
    </sheetView>
  </sheetViews>
  <sheetFormatPr baseColWidth="10" defaultRowHeight="15"/>
  <cols>
    <col min="1" max="1" width="19" customWidth="1"/>
    <col min="2" max="2" width="37" customWidth="1"/>
    <col min="3" max="3" width="72.28515625" customWidth="1"/>
    <col min="4" max="4" width="31.85546875" customWidth="1"/>
    <col min="5" max="5" width="50.7109375" customWidth="1"/>
    <col min="6" max="6" width="52.28515625" hidden="1" customWidth="1"/>
  </cols>
  <sheetData>
    <row r="1" spans="1:11" ht="49.5">
      <c r="A1" s="13"/>
      <c r="B1" s="556" t="s">
        <v>289</v>
      </c>
      <c r="C1" s="556"/>
      <c r="D1" s="556"/>
      <c r="E1" s="556"/>
      <c r="F1" s="25"/>
      <c r="G1" s="25"/>
      <c r="H1" s="25"/>
      <c r="I1" s="25"/>
      <c r="J1" s="25"/>
      <c r="K1" s="129"/>
    </row>
    <row r="2" spans="1:11" ht="36" customHeight="1">
      <c r="A2" s="13"/>
      <c r="B2" s="556"/>
      <c r="C2" s="556"/>
      <c r="D2" s="556"/>
      <c r="E2" s="556"/>
      <c r="F2" s="25"/>
      <c r="G2" s="25"/>
      <c r="H2" s="25"/>
      <c r="I2" s="25"/>
      <c r="J2" s="25"/>
      <c r="K2" s="129"/>
    </row>
    <row r="3" spans="1:11" ht="21" customHeight="1">
      <c r="A3" s="13"/>
      <c r="B3" s="400"/>
      <c r="C3" s="400"/>
      <c r="D3" s="400"/>
      <c r="E3" s="400"/>
      <c r="F3" s="400"/>
      <c r="G3" s="400"/>
      <c r="H3" s="25"/>
      <c r="I3" s="25"/>
      <c r="J3" s="25"/>
      <c r="K3" s="129"/>
    </row>
    <row r="4" spans="1:11">
      <c r="F4" s="130"/>
    </row>
    <row r="6" spans="1:11" ht="19.5">
      <c r="A6" s="557" t="s">
        <v>289</v>
      </c>
      <c r="B6" s="558"/>
      <c r="C6" s="558"/>
      <c r="D6" s="558"/>
      <c r="E6" s="559"/>
    </row>
    <row r="7" spans="1:11" ht="27">
      <c r="A7" s="560" t="s">
        <v>431</v>
      </c>
      <c r="B7" s="561"/>
      <c r="C7" s="561"/>
      <c r="D7" s="562"/>
      <c r="E7" s="317" t="s">
        <v>720</v>
      </c>
    </row>
    <row r="8" spans="1:11" ht="36" customHeight="1">
      <c r="A8" s="563" t="s">
        <v>432</v>
      </c>
      <c r="B8" s="564"/>
      <c r="C8" s="565"/>
      <c r="D8" s="566" t="s">
        <v>721</v>
      </c>
      <c r="E8" s="567"/>
    </row>
    <row r="9" spans="1:11" ht="30.75" customHeight="1">
      <c r="A9" s="170" t="s">
        <v>290</v>
      </c>
      <c r="B9" s="170" t="s">
        <v>291</v>
      </c>
      <c r="C9" s="170" t="s">
        <v>292</v>
      </c>
      <c r="D9" s="170" t="s">
        <v>243</v>
      </c>
      <c r="E9" s="158" t="s">
        <v>293</v>
      </c>
    </row>
    <row r="10" spans="1:11" ht="39" customHeight="1">
      <c r="A10" s="551" t="s">
        <v>294</v>
      </c>
      <c r="B10" s="186" t="s">
        <v>295</v>
      </c>
      <c r="C10" s="62" t="s">
        <v>722</v>
      </c>
      <c r="D10" s="167" t="s">
        <v>301</v>
      </c>
      <c r="E10" s="111">
        <v>44651</v>
      </c>
    </row>
    <row r="11" spans="1:11" ht="47.25">
      <c r="A11" s="552"/>
      <c r="B11" s="549" t="s">
        <v>296</v>
      </c>
      <c r="C11" s="62" t="s">
        <v>723</v>
      </c>
      <c r="D11" s="167" t="s">
        <v>301</v>
      </c>
      <c r="E11" s="171">
        <v>44926</v>
      </c>
    </row>
    <row r="12" spans="1:11" ht="37.5" customHeight="1">
      <c r="A12" s="552"/>
      <c r="B12" s="550"/>
      <c r="C12" s="62" t="s">
        <v>724</v>
      </c>
      <c r="D12" s="167" t="s">
        <v>725</v>
      </c>
      <c r="E12" s="171">
        <v>44742</v>
      </c>
    </row>
    <row r="13" spans="1:11" ht="47.25">
      <c r="A13" s="553"/>
      <c r="B13" s="568"/>
      <c r="C13" s="62" t="s">
        <v>726</v>
      </c>
      <c r="D13" s="167" t="s">
        <v>727</v>
      </c>
      <c r="E13" s="171">
        <v>44804</v>
      </c>
    </row>
    <row r="14" spans="1:11" ht="42" customHeight="1">
      <c r="A14" s="549" t="s">
        <v>297</v>
      </c>
      <c r="B14" s="142" t="s">
        <v>298</v>
      </c>
      <c r="C14" s="192" t="s">
        <v>299</v>
      </c>
      <c r="D14" s="167" t="s">
        <v>300</v>
      </c>
      <c r="E14" s="171">
        <v>44742</v>
      </c>
    </row>
    <row r="15" spans="1:11" ht="55.5" customHeight="1">
      <c r="A15" s="550"/>
      <c r="B15" s="62" t="s">
        <v>302</v>
      </c>
      <c r="C15" s="62" t="s">
        <v>303</v>
      </c>
      <c r="D15" s="167" t="s">
        <v>301</v>
      </c>
      <c r="E15" s="171">
        <v>44926</v>
      </c>
    </row>
    <row r="16" spans="1:11" ht="60" customHeight="1">
      <c r="A16" s="551" t="s">
        <v>304</v>
      </c>
      <c r="B16" s="62" t="s">
        <v>305</v>
      </c>
      <c r="C16" s="62" t="s">
        <v>306</v>
      </c>
      <c r="D16" s="167" t="s">
        <v>307</v>
      </c>
      <c r="E16" s="111" t="s">
        <v>728</v>
      </c>
    </row>
    <row r="17" spans="1:5" ht="47.25">
      <c r="A17" s="552"/>
      <c r="B17" s="554" t="s">
        <v>308</v>
      </c>
      <c r="C17" s="62" t="s">
        <v>433</v>
      </c>
      <c r="D17" s="167" t="s">
        <v>309</v>
      </c>
      <c r="E17" s="167" t="s">
        <v>729</v>
      </c>
    </row>
    <row r="18" spans="1:5" ht="78.75">
      <c r="A18" s="553"/>
      <c r="B18" s="555"/>
      <c r="C18" s="62" t="s">
        <v>310</v>
      </c>
      <c r="D18" s="167" t="s">
        <v>309</v>
      </c>
      <c r="E18" s="167" t="s">
        <v>729</v>
      </c>
    </row>
  </sheetData>
  <mergeCells count="11">
    <mergeCell ref="A14:A15"/>
    <mergeCell ref="A16:A18"/>
    <mergeCell ref="B17:B18"/>
    <mergeCell ref="B3:G3"/>
    <mergeCell ref="B1:E2"/>
    <mergeCell ref="A6:E6"/>
    <mergeCell ref="A7:D7"/>
    <mergeCell ref="A8:C8"/>
    <mergeCell ref="D8:E8"/>
    <mergeCell ref="A10:A13"/>
    <mergeCell ref="B11:B13"/>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rgb="FFD21C43"/>
  </sheetPr>
  <dimension ref="B1:I60"/>
  <sheetViews>
    <sheetView showGridLines="0" tabSelected="1" view="pageBreakPreview" topLeftCell="A29" zoomScale="80" zoomScaleNormal="80" zoomScaleSheetLayoutView="80" workbookViewId="0">
      <selection activeCell="XFC31" sqref="XFC31"/>
    </sheetView>
  </sheetViews>
  <sheetFormatPr baseColWidth="10" defaultColWidth="11.42578125" defaultRowHeight="13.5"/>
  <cols>
    <col min="1" max="1" width="1.42578125" style="7" customWidth="1"/>
    <col min="2" max="2" width="27.28515625" style="7" customWidth="1"/>
    <col min="3" max="3" width="36.28515625" style="7" customWidth="1"/>
    <col min="4" max="4" width="22.7109375" style="7" customWidth="1"/>
    <col min="5" max="5" width="70.7109375" style="7" customWidth="1"/>
    <col min="6" max="6" width="34" style="7" customWidth="1"/>
    <col min="7" max="7" width="33.140625" style="21" customWidth="1"/>
    <col min="8" max="8" width="31" style="22" customWidth="1"/>
    <col min="9" max="9" width="46.28515625" style="7" customWidth="1"/>
    <col min="10" max="10" width="27.5703125" style="7" customWidth="1"/>
    <col min="11" max="16384" width="11.42578125" style="7"/>
  </cols>
  <sheetData>
    <row r="1" spans="2:9" s="6" customFormat="1">
      <c r="D1" s="133"/>
      <c r="G1" s="8"/>
      <c r="H1" s="8"/>
    </row>
    <row r="2" spans="2:9" s="6" customFormat="1" ht="15" customHeight="1">
      <c r="B2" s="13"/>
      <c r="D2" s="133"/>
      <c r="E2" s="25"/>
      <c r="G2" s="25"/>
      <c r="H2" s="25"/>
      <c r="I2" s="25"/>
    </row>
    <row r="3" spans="2:9" s="6" customFormat="1" ht="13.5" customHeight="1">
      <c r="B3" s="13"/>
      <c r="C3" s="25"/>
      <c r="D3" s="25"/>
      <c r="E3" s="25"/>
      <c r="F3" s="25"/>
      <c r="G3" s="25"/>
      <c r="H3" s="25"/>
      <c r="I3" s="25"/>
    </row>
    <row r="4" spans="2:9" s="6" customFormat="1" ht="13.5" customHeight="1">
      <c r="B4" s="13"/>
      <c r="C4" s="400" t="s">
        <v>1046</v>
      </c>
      <c r="D4" s="400"/>
      <c r="E4" s="400"/>
      <c r="F4" s="400"/>
      <c r="G4" s="25"/>
      <c r="H4" s="25"/>
      <c r="I4" s="25"/>
    </row>
    <row r="5" spans="2:9" s="6" customFormat="1" ht="13.5" customHeight="1">
      <c r="B5" s="13"/>
      <c r="C5" s="400"/>
      <c r="D5" s="400"/>
      <c r="E5" s="400"/>
      <c r="F5" s="400"/>
      <c r="G5" s="25"/>
      <c r="H5" s="25"/>
      <c r="I5" s="25"/>
    </row>
    <row r="6" spans="2:9" s="6" customFormat="1" ht="13.5" customHeight="1">
      <c r="B6" s="13"/>
      <c r="C6" s="400"/>
      <c r="D6" s="400"/>
      <c r="E6" s="400"/>
      <c r="F6" s="400"/>
      <c r="G6" s="25"/>
      <c r="H6" s="25"/>
      <c r="I6" s="25"/>
    </row>
    <row r="7" spans="2:9" s="6" customFormat="1" ht="13.5" customHeight="1">
      <c r="B7" s="13"/>
      <c r="C7" s="400"/>
      <c r="D7" s="400"/>
      <c r="E7" s="400"/>
      <c r="F7" s="400"/>
      <c r="G7" s="25"/>
      <c r="H7" s="25"/>
      <c r="I7" s="25"/>
    </row>
    <row r="8" spans="2:9" s="6" customFormat="1" ht="13.5" customHeight="1">
      <c r="B8" s="13"/>
      <c r="C8" s="400"/>
      <c r="D8" s="400"/>
      <c r="E8" s="400"/>
      <c r="F8" s="400"/>
      <c r="G8" s="25"/>
      <c r="H8" s="25"/>
      <c r="I8" s="25"/>
    </row>
    <row r="9" spans="2:9" s="6" customFormat="1" ht="13.5" customHeight="1">
      <c r="B9" s="13"/>
      <c r="C9" s="400"/>
      <c r="D9" s="400"/>
      <c r="E9" s="400"/>
      <c r="F9" s="400"/>
      <c r="G9" s="25"/>
      <c r="H9" s="25"/>
      <c r="I9" s="25"/>
    </row>
    <row r="10" spans="2:9" s="6" customFormat="1" ht="13.5" customHeight="1">
      <c r="B10" s="13"/>
      <c r="C10" s="400"/>
      <c r="D10" s="400"/>
      <c r="E10" s="400"/>
      <c r="F10" s="400"/>
      <c r="G10" s="25"/>
      <c r="H10" s="25"/>
      <c r="I10" s="25"/>
    </row>
    <row r="11" spans="2:9" s="4" customFormat="1" ht="18.75" customHeight="1">
      <c r="B11" s="13"/>
      <c r="C11" s="400"/>
      <c r="D11" s="400"/>
      <c r="E11" s="400"/>
      <c r="F11" s="400"/>
      <c r="G11" s="25"/>
      <c r="H11" s="25"/>
      <c r="I11" s="25"/>
    </row>
    <row r="12" spans="2:9" s="4" customFormat="1" ht="25.5" customHeight="1">
      <c r="B12" s="13"/>
      <c r="C12" s="400"/>
      <c r="D12" s="400"/>
      <c r="E12" s="400"/>
      <c r="F12" s="400"/>
      <c r="G12" s="25"/>
      <c r="H12" s="25"/>
      <c r="I12" s="25"/>
    </row>
    <row r="13" spans="2:9" s="4" customFormat="1" ht="14.25" customHeight="1">
      <c r="B13" s="13"/>
      <c r="C13" s="25"/>
      <c r="D13" s="25"/>
      <c r="E13" s="25"/>
      <c r="F13" s="25"/>
      <c r="G13" s="25"/>
      <c r="H13" s="25"/>
      <c r="I13" s="25"/>
    </row>
    <row r="14" spans="2:9" ht="14.25">
      <c r="C14" s="1"/>
      <c r="D14" s="1"/>
      <c r="E14" s="1"/>
      <c r="F14" s="1"/>
      <c r="G14" s="177"/>
    </row>
    <row r="15" spans="2:9">
      <c r="B15" s="506" t="s">
        <v>437</v>
      </c>
      <c r="C15" s="506" t="s">
        <v>438</v>
      </c>
      <c r="D15" s="506" t="s">
        <v>16</v>
      </c>
      <c r="E15" s="506" t="s">
        <v>439</v>
      </c>
      <c r="F15" s="506" t="s">
        <v>440</v>
      </c>
    </row>
    <row r="16" spans="2:9" ht="28.5" customHeight="1">
      <c r="B16" s="506"/>
      <c r="C16" s="506"/>
      <c r="D16" s="506"/>
      <c r="E16" s="506"/>
      <c r="F16" s="506"/>
    </row>
    <row r="17" spans="2:6">
      <c r="B17" s="569" t="s">
        <v>441</v>
      </c>
      <c r="C17" s="569" t="s">
        <v>442</v>
      </c>
      <c r="D17" s="570" t="s">
        <v>93</v>
      </c>
      <c r="E17" s="571" t="s">
        <v>443</v>
      </c>
      <c r="F17" s="569" t="s">
        <v>444</v>
      </c>
    </row>
    <row r="18" spans="2:6">
      <c r="B18" s="569"/>
      <c r="C18" s="569"/>
      <c r="D18" s="570"/>
      <c r="E18" s="571"/>
      <c r="F18" s="569"/>
    </row>
    <row r="19" spans="2:6" ht="20.25" customHeight="1">
      <c r="B19" s="569"/>
      <c r="C19" s="569"/>
      <c r="D19" s="570"/>
      <c r="E19" s="178" t="s">
        <v>481</v>
      </c>
      <c r="F19" s="569" t="s">
        <v>444</v>
      </c>
    </row>
    <row r="20" spans="2:6" ht="24.75" customHeight="1">
      <c r="B20" s="569"/>
      <c r="C20" s="569"/>
      <c r="D20" s="570"/>
      <c r="E20" s="178" t="s">
        <v>478</v>
      </c>
      <c r="F20" s="569"/>
    </row>
    <row r="21" spans="2:6" ht="16.5">
      <c r="B21" s="569"/>
      <c r="C21" s="569"/>
      <c r="D21" s="570"/>
      <c r="E21" s="178" t="s">
        <v>479</v>
      </c>
      <c r="F21" s="569"/>
    </row>
    <row r="22" spans="2:6" ht="12.75" customHeight="1">
      <c r="B22" s="569"/>
      <c r="C22" s="569"/>
      <c r="D22" s="570"/>
      <c r="E22" s="576" t="s">
        <v>480</v>
      </c>
      <c r="F22" s="569"/>
    </row>
    <row r="23" spans="2:6" ht="16.5" customHeight="1">
      <c r="B23" s="569"/>
      <c r="C23" s="569"/>
      <c r="D23" s="570"/>
      <c r="E23" s="577"/>
      <c r="F23" s="569"/>
    </row>
    <row r="24" spans="2:6">
      <c r="B24" s="569"/>
      <c r="C24" s="569"/>
      <c r="D24" s="570"/>
      <c r="E24" s="571" t="s">
        <v>445</v>
      </c>
      <c r="F24" s="569">
        <v>2022</v>
      </c>
    </row>
    <row r="25" spans="2:6" ht="18.75" customHeight="1">
      <c r="B25" s="569"/>
      <c r="C25" s="569"/>
      <c r="D25" s="570"/>
      <c r="E25" s="571"/>
      <c r="F25" s="569"/>
    </row>
    <row r="26" spans="2:6">
      <c r="B26" s="569"/>
      <c r="C26" s="569"/>
      <c r="D26" s="570"/>
      <c r="E26" s="571" t="s">
        <v>446</v>
      </c>
      <c r="F26" s="569" t="s">
        <v>447</v>
      </c>
    </row>
    <row r="27" spans="2:6" ht="17.25" customHeight="1">
      <c r="B27" s="569"/>
      <c r="C27" s="569"/>
      <c r="D27" s="570"/>
      <c r="E27" s="571"/>
      <c r="F27" s="569"/>
    </row>
    <row r="28" spans="2:6" ht="16.5">
      <c r="B28" s="569"/>
      <c r="C28" s="569"/>
      <c r="D28" s="570"/>
      <c r="E28" s="178" t="s">
        <v>448</v>
      </c>
      <c r="F28" s="176" t="s">
        <v>444</v>
      </c>
    </row>
    <row r="29" spans="2:6">
      <c r="B29" s="569"/>
      <c r="C29" s="569"/>
      <c r="D29" s="570"/>
      <c r="E29" s="571" t="s">
        <v>449</v>
      </c>
      <c r="F29" s="569" t="s">
        <v>444</v>
      </c>
    </row>
    <row r="30" spans="2:6" ht="21" customHeight="1">
      <c r="B30" s="569"/>
      <c r="C30" s="569"/>
      <c r="D30" s="570"/>
      <c r="E30" s="571"/>
      <c r="F30" s="569"/>
    </row>
    <row r="31" spans="2:6">
      <c r="B31" s="569"/>
      <c r="C31" s="569"/>
      <c r="D31" s="570"/>
      <c r="E31" s="571" t="s">
        <v>450</v>
      </c>
      <c r="F31" s="569">
        <v>2022</v>
      </c>
    </row>
    <row r="32" spans="2:6" ht="22.5" customHeight="1">
      <c r="B32" s="569"/>
      <c r="C32" s="569"/>
      <c r="D32" s="570"/>
      <c r="E32" s="571"/>
      <c r="F32" s="569"/>
    </row>
    <row r="33" spans="2:6">
      <c r="B33" s="569"/>
      <c r="C33" s="569" t="s">
        <v>451</v>
      </c>
      <c r="D33" s="570" t="s">
        <v>321</v>
      </c>
      <c r="E33" s="571" t="s">
        <v>452</v>
      </c>
      <c r="F33" s="569">
        <v>2022</v>
      </c>
    </row>
    <row r="34" spans="2:6" ht="17.25" customHeight="1">
      <c r="B34" s="569"/>
      <c r="C34" s="569"/>
      <c r="D34" s="570"/>
      <c r="E34" s="571"/>
      <c r="F34" s="569"/>
    </row>
    <row r="35" spans="2:6" ht="39" customHeight="1">
      <c r="B35" s="569"/>
      <c r="C35" s="569"/>
      <c r="D35" s="570"/>
      <c r="E35" s="178" t="s">
        <v>453</v>
      </c>
      <c r="F35" s="176" t="s">
        <v>444</v>
      </c>
    </row>
    <row r="36" spans="2:6" ht="15" customHeight="1">
      <c r="B36" s="569"/>
      <c r="C36" s="569"/>
      <c r="D36" s="570"/>
      <c r="E36" s="571" t="s">
        <v>454</v>
      </c>
      <c r="F36" s="573" t="s">
        <v>444</v>
      </c>
    </row>
    <row r="37" spans="2:6" ht="16.5" customHeight="1">
      <c r="B37" s="569"/>
      <c r="C37" s="569"/>
      <c r="D37" s="570"/>
      <c r="E37" s="571"/>
      <c r="F37" s="574"/>
    </row>
    <row r="38" spans="2:6" ht="16.5" customHeight="1">
      <c r="B38" s="569"/>
      <c r="C38" s="569"/>
      <c r="D38" s="570"/>
      <c r="E38" s="571"/>
      <c r="F38" s="575"/>
    </row>
    <row r="39" spans="2:6" ht="33">
      <c r="B39" s="569"/>
      <c r="C39" s="569"/>
      <c r="D39" s="570"/>
      <c r="E39" s="179" t="s">
        <v>455</v>
      </c>
      <c r="F39" s="176">
        <v>2022</v>
      </c>
    </row>
    <row r="40" spans="2:6" ht="16.5">
      <c r="B40" s="569"/>
      <c r="C40" s="569"/>
      <c r="D40" s="570"/>
      <c r="E40" s="179" t="s">
        <v>456</v>
      </c>
      <c r="F40" s="176" t="s">
        <v>444</v>
      </c>
    </row>
    <row r="41" spans="2:6" ht="16.5">
      <c r="B41" s="569"/>
      <c r="C41" s="569"/>
      <c r="D41" s="570"/>
      <c r="E41" s="179" t="s">
        <v>457</v>
      </c>
      <c r="F41" s="176" t="s">
        <v>444</v>
      </c>
    </row>
    <row r="42" spans="2:6">
      <c r="B42" s="569"/>
      <c r="C42" s="569"/>
      <c r="D42" s="572" t="s">
        <v>458</v>
      </c>
      <c r="E42" s="571" t="s">
        <v>459</v>
      </c>
      <c r="F42" s="569">
        <v>2022</v>
      </c>
    </row>
    <row r="43" spans="2:6">
      <c r="B43" s="569"/>
      <c r="C43" s="569"/>
      <c r="D43" s="572"/>
      <c r="E43" s="571"/>
      <c r="F43" s="569"/>
    </row>
    <row r="44" spans="2:6" ht="21.75" customHeight="1">
      <c r="B44" s="569"/>
      <c r="C44" s="569"/>
      <c r="D44" s="572"/>
      <c r="E44" s="178" t="s">
        <v>482</v>
      </c>
      <c r="F44" s="176">
        <v>2022</v>
      </c>
    </row>
    <row r="45" spans="2:6" ht="33">
      <c r="B45" s="569"/>
      <c r="C45" s="569"/>
      <c r="D45" s="572"/>
      <c r="E45" s="178" t="s">
        <v>460</v>
      </c>
      <c r="F45" s="176" t="s">
        <v>444</v>
      </c>
    </row>
    <row r="46" spans="2:6" ht="22.5" customHeight="1">
      <c r="B46" s="569"/>
      <c r="C46" s="569"/>
      <c r="D46" s="570" t="s">
        <v>461</v>
      </c>
      <c r="E46" s="178" t="s">
        <v>347</v>
      </c>
      <c r="F46" s="176">
        <v>2022</v>
      </c>
    </row>
    <row r="47" spans="2:6" ht="20.25" customHeight="1">
      <c r="B47" s="569"/>
      <c r="C47" s="569"/>
      <c r="D47" s="570"/>
      <c r="E47" s="571" t="s">
        <v>462</v>
      </c>
      <c r="F47" s="569">
        <v>2022</v>
      </c>
    </row>
    <row r="48" spans="2:6">
      <c r="B48" s="569"/>
      <c r="C48" s="569"/>
      <c r="D48" s="570"/>
      <c r="E48" s="571"/>
      <c r="F48" s="569"/>
    </row>
    <row r="49" spans="2:6" ht="33">
      <c r="B49" s="569"/>
      <c r="C49" s="569"/>
      <c r="D49" s="570"/>
      <c r="E49" s="178" t="s">
        <v>463</v>
      </c>
      <c r="F49" s="176">
        <v>2022</v>
      </c>
    </row>
    <row r="50" spans="2:6" ht="16.5">
      <c r="B50" s="569"/>
      <c r="C50" s="569"/>
      <c r="D50" s="570"/>
      <c r="E50" s="179" t="s">
        <v>464</v>
      </c>
      <c r="F50" s="176">
        <v>2022</v>
      </c>
    </row>
    <row r="51" spans="2:6" ht="24.75" customHeight="1">
      <c r="B51" s="569"/>
      <c r="C51" s="569"/>
      <c r="D51" s="570"/>
      <c r="E51" s="178" t="s">
        <v>465</v>
      </c>
      <c r="F51" s="176" t="s">
        <v>444</v>
      </c>
    </row>
    <row r="52" spans="2:6" ht="23.25" customHeight="1">
      <c r="B52" s="569"/>
      <c r="C52" s="569"/>
      <c r="D52" s="570"/>
      <c r="E52" s="178" t="s">
        <v>466</v>
      </c>
      <c r="F52" s="176" t="s">
        <v>467</v>
      </c>
    </row>
    <row r="53" spans="2:6" ht="21.75" customHeight="1">
      <c r="B53" s="569"/>
      <c r="C53" s="569"/>
      <c r="D53" s="570"/>
      <c r="E53" s="178" t="s">
        <v>468</v>
      </c>
      <c r="F53" s="176" t="s">
        <v>444</v>
      </c>
    </row>
    <row r="54" spans="2:6" ht="24" customHeight="1">
      <c r="B54" s="569"/>
      <c r="C54" s="569"/>
      <c r="D54" s="571" t="s">
        <v>469</v>
      </c>
      <c r="E54" s="178" t="s">
        <v>470</v>
      </c>
      <c r="F54" s="176">
        <v>2022</v>
      </c>
    </row>
    <row r="55" spans="2:6" ht="63" customHeight="1">
      <c r="B55" s="569"/>
      <c r="C55" s="569"/>
      <c r="D55" s="571"/>
      <c r="E55" s="178" t="s">
        <v>471</v>
      </c>
      <c r="F55" s="176">
        <v>2022</v>
      </c>
    </row>
    <row r="56" spans="2:6" ht="20.25" customHeight="1">
      <c r="B56" s="569"/>
      <c r="C56" s="569" t="s">
        <v>472</v>
      </c>
      <c r="D56" s="570" t="s">
        <v>473</v>
      </c>
      <c r="E56" s="178" t="s">
        <v>474</v>
      </c>
      <c r="F56" s="176" t="s">
        <v>444</v>
      </c>
    </row>
    <row r="57" spans="2:6">
      <c r="B57" s="569"/>
      <c r="C57" s="569"/>
      <c r="D57" s="570"/>
      <c r="E57" s="571" t="s">
        <v>475</v>
      </c>
      <c r="F57" s="569" t="s">
        <v>444</v>
      </c>
    </row>
    <row r="58" spans="2:6">
      <c r="B58" s="569"/>
      <c r="C58" s="569"/>
      <c r="D58" s="570"/>
      <c r="E58" s="571"/>
      <c r="F58" s="569"/>
    </row>
    <row r="59" spans="2:6" ht="39.75" customHeight="1">
      <c r="B59" s="569"/>
      <c r="C59" s="569"/>
      <c r="D59" s="570"/>
      <c r="E59" s="178" t="s">
        <v>476</v>
      </c>
      <c r="F59" s="176" t="s">
        <v>444</v>
      </c>
    </row>
    <row r="60" spans="2:6" ht="39.75" customHeight="1">
      <c r="B60" s="569"/>
      <c r="C60" s="569"/>
      <c r="D60" s="570"/>
      <c r="E60" s="178" t="s">
        <v>477</v>
      </c>
      <c r="F60" s="176" t="s">
        <v>444</v>
      </c>
    </row>
  </sheetData>
  <mergeCells count="38">
    <mergeCell ref="E22:E23"/>
    <mergeCell ref="D46:D53"/>
    <mergeCell ref="E47:E48"/>
    <mergeCell ref="F47:F48"/>
    <mergeCell ref="D54:D55"/>
    <mergeCell ref="D33:D41"/>
    <mergeCell ref="C56:C60"/>
    <mergeCell ref="D56:D60"/>
    <mergeCell ref="E57:E58"/>
    <mergeCell ref="F57:F58"/>
    <mergeCell ref="E33:E34"/>
    <mergeCell ref="F33:F34"/>
    <mergeCell ref="E36:E38"/>
    <mergeCell ref="D42:D45"/>
    <mergeCell ref="E42:E43"/>
    <mergeCell ref="F42:F43"/>
    <mergeCell ref="F36:F38"/>
    <mergeCell ref="C4:F12"/>
    <mergeCell ref="B17:B60"/>
    <mergeCell ref="C17:C32"/>
    <mergeCell ref="D17:D32"/>
    <mergeCell ref="E17:E18"/>
    <mergeCell ref="F17:F18"/>
    <mergeCell ref="F19:F23"/>
    <mergeCell ref="E24:E25"/>
    <mergeCell ref="F24:F25"/>
    <mergeCell ref="E26:E27"/>
    <mergeCell ref="F26:F27"/>
    <mergeCell ref="E29:E30"/>
    <mergeCell ref="F29:F30"/>
    <mergeCell ref="E31:E32"/>
    <mergeCell ref="F31:F32"/>
    <mergeCell ref="C33:C55"/>
    <mergeCell ref="B15:B16"/>
    <mergeCell ref="C15:C16"/>
    <mergeCell ref="D15:D16"/>
    <mergeCell ref="E15:E16"/>
    <mergeCell ref="F15:F16"/>
  </mergeCells>
  <pageMargins left="1.2736614173228347" right="0.70866141732283472" top="0.74803149606299213" bottom="0.74803149606299213" header="0.31496062992125984" footer="0.31496062992125984"/>
  <pageSetup paperSize="9" scale="42"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3" tint="-0.249977111117893"/>
  </sheetPr>
  <dimension ref="B1:XDH31"/>
  <sheetViews>
    <sheetView showGridLines="0" tabSelected="1" view="pageBreakPreview" topLeftCell="D14" zoomScale="80" zoomScaleNormal="80" zoomScaleSheetLayoutView="80" workbookViewId="0">
      <selection activeCell="XFC31" sqref="XFC31"/>
    </sheetView>
  </sheetViews>
  <sheetFormatPr baseColWidth="10" defaultColWidth="11.42578125" defaultRowHeight="13.5"/>
  <cols>
    <col min="1" max="1" width="1.42578125" style="7" customWidth="1"/>
    <col min="2" max="2" width="29.85546875" style="7" customWidth="1"/>
    <col min="3" max="3" width="46" style="7" customWidth="1"/>
    <col min="4" max="4" width="24.28515625" style="7" customWidth="1"/>
    <col min="5" max="5" width="17.5703125" style="7" customWidth="1"/>
    <col min="6" max="6" width="15.140625" style="7" customWidth="1"/>
    <col min="7" max="7" width="18.85546875" style="7" customWidth="1"/>
    <col min="8" max="8" width="33.42578125" style="7" customWidth="1"/>
    <col min="9" max="9" width="29.7109375" style="7" customWidth="1"/>
    <col min="10" max="10" width="11.42578125" style="7" customWidth="1"/>
    <col min="11" max="16328" width="11.42578125" style="7"/>
    <col min="16329" max="16329" width="15.42578125" style="7" customWidth="1"/>
    <col min="16330" max="16330" width="17" style="7" customWidth="1"/>
    <col min="16331" max="16331" width="17.5703125" style="7" customWidth="1"/>
    <col min="16332" max="16332" width="15.85546875" style="7" customWidth="1"/>
    <col min="16333" max="16333" width="17.42578125" style="7" customWidth="1"/>
    <col min="16334" max="16334" width="26.7109375" style="7" customWidth="1"/>
    <col min="16335" max="16335" width="14" style="7" customWidth="1"/>
    <col min="16336" max="16336" width="12.28515625" style="7" customWidth="1"/>
    <col min="16337" max="16337" width="22.5703125" style="7" customWidth="1"/>
    <col min="16338" max="16338" width="39.140625" style="7" customWidth="1"/>
    <col min="16339" max="16339" width="18.140625" style="7" customWidth="1"/>
    <col min="16340" max="16340" width="25.85546875" style="7" customWidth="1"/>
    <col min="16341" max="16341" width="23" style="7" customWidth="1"/>
    <col min="16342" max="16342" width="32.7109375" style="7" customWidth="1"/>
    <col min="16343" max="16343" width="18.28515625" style="7" customWidth="1"/>
    <col min="16344" max="16344" width="21.28515625" style="7" customWidth="1"/>
    <col min="16345" max="16345" width="26.7109375" style="7" customWidth="1"/>
    <col min="16346" max="16346" width="28" style="7" customWidth="1"/>
    <col min="16347" max="16347" width="20" style="7" customWidth="1"/>
    <col min="16348" max="16348" width="37.42578125" style="7" customWidth="1"/>
    <col min="16349" max="16349" width="19" style="7" customWidth="1"/>
    <col min="16350" max="16350" width="16.85546875" style="7" customWidth="1"/>
    <col min="16351" max="16351" width="27" style="7" customWidth="1"/>
    <col min="16352" max="16352" width="19.5703125" style="7" customWidth="1"/>
    <col min="16353" max="16353" width="15.140625" style="7" customWidth="1"/>
    <col min="16354" max="16354" width="14.28515625" style="7" customWidth="1"/>
    <col min="16355" max="16355" width="14.85546875" style="7" customWidth="1"/>
    <col min="16356" max="16356" width="19.85546875" style="7" customWidth="1"/>
    <col min="16357" max="16357" width="10.42578125" style="7" customWidth="1"/>
    <col min="16358" max="16358" width="36.7109375" style="7" customWidth="1"/>
    <col min="16359" max="16359" width="21.85546875" style="7" customWidth="1"/>
    <col min="16360" max="16360" width="29.42578125" style="7" customWidth="1"/>
    <col min="16361" max="16361" width="36.85546875" style="7" customWidth="1"/>
    <col min="16362" max="16362" width="27.7109375" style="7" customWidth="1"/>
    <col min="16363" max="16363" width="21.5703125" style="7" customWidth="1"/>
    <col min="16364" max="16364" width="22.42578125" style="7" customWidth="1"/>
    <col min="16365" max="16365" width="41.7109375" style="7" customWidth="1"/>
    <col min="16366" max="16366" width="28" style="7" customWidth="1"/>
    <col min="16367" max="16367" width="23.42578125" style="7" customWidth="1"/>
    <col min="16368" max="16368" width="50.28515625" style="7" customWidth="1"/>
    <col min="16369" max="16369" width="24.140625" style="7" customWidth="1"/>
    <col min="16370" max="16370" width="23.42578125" style="7" customWidth="1"/>
    <col min="16371" max="16371" width="25.85546875" style="7" customWidth="1"/>
    <col min="16372" max="16372" width="35.7109375" style="7" customWidth="1"/>
    <col min="16373" max="16373" width="21.28515625" style="7" customWidth="1"/>
    <col min="16374" max="16374" width="22.7109375" style="7" customWidth="1"/>
    <col min="16375" max="16375" width="18.85546875" style="7" customWidth="1"/>
    <col min="16376" max="16376" width="16.140625" style="7" customWidth="1"/>
    <col min="16377" max="16377" width="11.140625" style="7" customWidth="1"/>
    <col min="16378" max="16378" width="17.5703125" style="7" customWidth="1"/>
    <col min="16379" max="16379" width="24" style="7" customWidth="1"/>
    <col min="16380" max="16384" width="6.7109375" style="7" customWidth="1"/>
  </cols>
  <sheetData>
    <row r="1" spans="2:9 16336:16336" s="6" customFormat="1">
      <c r="XDH1" s="165"/>
    </row>
    <row r="2" spans="2:9 16336:16336" s="6" customFormat="1" ht="15" customHeight="1">
      <c r="B2" s="13"/>
      <c r="C2" s="400" t="s">
        <v>397</v>
      </c>
      <c r="D2" s="400"/>
      <c r="E2" s="400"/>
      <c r="F2" s="400"/>
      <c r="G2" s="400"/>
      <c r="H2" s="400"/>
      <c r="XDH2" s="165"/>
    </row>
    <row r="3" spans="2:9 16336:16336" s="6" customFormat="1" ht="13.5" customHeight="1">
      <c r="B3" s="13"/>
      <c r="C3" s="400"/>
      <c r="D3" s="400"/>
      <c r="E3" s="400"/>
      <c r="F3" s="400"/>
      <c r="G3" s="400"/>
      <c r="H3" s="400"/>
      <c r="XDH3" s="165"/>
    </row>
    <row r="4" spans="2:9 16336:16336" s="6" customFormat="1" ht="13.5" customHeight="1">
      <c r="B4" s="13"/>
      <c r="C4" s="400"/>
      <c r="D4" s="400"/>
      <c r="E4" s="400"/>
      <c r="F4" s="400"/>
      <c r="G4" s="400"/>
      <c r="H4" s="400"/>
      <c r="XDH4" s="165"/>
    </row>
    <row r="5" spans="2:9 16336:16336" s="6" customFormat="1" ht="13.5" customHeight="1">
      <c r="B5" s="13"/>
      <c r="C5" s="400"/>
      <c r="D5" s="400"/>
      <c r="E5" s="400"/>
      <c r="F5" s="400"/>
      <c r="G5" s="400"/>
      <c r="H5" s="400"/>
      <c r="XDH5" s="165"/>
    </row>
    <row r="6" spans="2:9 16336:16336" s="6" customFormat="1" ht="13.5" customHeight="1">
      <c r="B6" s="25" t="s">
        <v>398</v>
      </c>
      <c r="C6" s="400"/>
      <c r="D6" s="400"/>
      <c r="E6" s="400"/>
      <c r="F6" s="400"/>
      <c r="G6" s="400"/>
      <c r="H6" s="400"/>
      <c r="XDH6" s="165"/>
    </row>
    <row r="7" spans="2:9 16336:16336" s="6" customFormat="1" ht="13.5" customHeight="1">
      <c r="B7" s="13"/>
      <c r="C7" s="400"/>
      <c r="D7" s="400"/>
      <c r="E7" s="400"/>
      <c r="F7" s="400"/>
      <c r="G7" s="400"/>
      <c r="H7" s="400"/>
      <c r="XDH7" s="165"/>
    </row>
    <row r="8" spans="2:9 16336:16336" s="6" customFormat="1" ht="13.5" customHeight="1">
      <c r="B8" s="13"/>
      <c r="C8" s="400"/>
      <c r="D8" s="400"/>
      <c r="E8" s="400"/>
      <c r="F8" s="400"/>
      <c r="G8" s="400"/>
      <c r="H8" s="400"/>
      <c r="XDH8" s="165"/>
    </row>
    <row r="9" spans="2:9 16336:16336" s="6" customFormat="1" ht="13.5" customHeight="1">
      <c r="B9" s="13"/>
      <c r="C9" s="400"/>
      <c r="D9" s="400"/>
      <c r="E9" s="400"/>
      <c r="F9" s="400"/>
      <c r="G9" s="400"/>
      <c r="H9" s="400"/>
      <c r="XDH9" s="165"/>
    </row>
    <row r="10" spans="2:9 16336:16336" s="6" customFormat="1" ht="13.5" customHeight="1">
      <c r="B10" s="13"/>
      <c r="C10" s="400"/>
      <c r="D10" s="400"/>
      <c r="E10" s="400"/>
      <c r="F10" s="400"/>
      <c r="G10" s="400"/>
      <c r="H10" s="400"/>
      <c r="XDH10" s="165"/>
    </row>
    <row r="11" spans="2:9 16336:16336" s="4" customFormat="1" ht="18.75" customHeight="1">
      <c r="B11" s="13"/>
      <c r="C11" s="400"/>
      <c r="D11" s="400"/>
      <c r="E11" s="400"/>
      <c r="F11" s="400"/>
      <c r="G11" s="400"/>
      <c r="H11" s="400"/>
    </row>
    <row r="12" spans="2:9 16336:16336" s="4" customFormat="1" ht="25.5" customHeight="1">
      <c r="B12" s="13"/>
      <c r="C12" s="400"/>
      <c r="D12" s="400"/>
      <c r="E12" s="400"/>
      <c r="F12" s="400"/>
      <c r="G12" s="400"/>
      <c r="H12" s="400"/>
    </row>
    <row r="13" spans="2:9 16336:16336" s="4" customFormat="1" ht="14.25" customHeight="1">
      <c r="B13" s="13"/>
      <c r="C13" s="25"/>
      <c r="D13" s="25"/>
      <c r="E13" s="25"/>
      <c r="F13" s="25"/>
      <c r="G13" s="25"/>
    </row>
    <row r="14" spans="2:9 16336:16336" s="4" customFormat="1" ht="14.25" customHeight="1">
      <c r="B14"/>
      <c r="C14"/>
      <c r="D14"/>
      <c r="E14"/>
      <c r="F14"/>
      <c r="G14"/>
      <c r="H14" s="124"/>
      <c r="I14"/>
    </row>
    <row r="15" spans="2:9 16336:16336" ht="39" customHeight="1">
      <c r="B15" s="303" t="s">
        <v>933</v>
      </c>
      <c r="C15" s="255" t="s">
        <v>934</v>
      </c>
      <c r="D15" s="255" t="s">
        <v>935</v>
      </c>
      <c r="E15" s="255" t="s">
        <v>936</v>
      </c>
      <c r="F15" s="255" t="s">
        <v>937</v>
      </c>
      <c r="G15" s="304" t="s">
        <v>938</v>
      </c>
      <c r="H15" s="255" t="s">
        <v>939</v>
      </c>
      <c r="I15" s="255" t="s">
        <v>940</v>
      </c>
    </row>
    <row r="16" spans="2:9 16336:16336" ht="65.45" customHeight="1">
      <c r="B16" s="581" t="s">
        <v>354</v>
      </c>
      <c r="C16" s="118" t="s">
        <v>355</v>
      </c>
      <c r="D16" s="257" t="s">
        <v>941</v>
      </c>
      <c r="E16" s="300">
        <v>44562</v>
      </c>
      <c r="F16" s="300">
        <v>44926</v>
      </c>
      <c r="G16" s="119">
        <v>9.0899999999999995E-2</v>
      </c>
      <c r="H16" s="257" t="s">
        <v>263</v>
      </c>
      <c r="I16" s="314" t="s">
        <v>942</v>
      </c>
    </row>
    <row r="17" spans="2:9" ht="43.15" customHeight="1">
      <c r="B17" s="587"/>
      <c r="C17" s="118" t="s">
        <v>943</v>
      </c>
      <c r="D17" s="257" t="s">
        <v>941</v>
      </c>
      <c r="E17" s="300">
        <v>44713</v>
      </c>
      <c r="F17" s="300">
        <v>44926</v>
      </c>
      <c r="G17" s="119">
        <v>9.0899999999999995E-2</v>
      </c>
      <c r="H17" s="257" t="s">
        <v>264</v>
      </c>
      <c r="I17" s="314" t="s">
        <v>944</v>
      </c>
    </row>
    <row r="18" spans="2:9" ht="40.9" customHeight="1">
      <c r="B18" s="588" t="s">
        <v>265</v>
      </c>
      <c r="C18" s="120" t="s">
        <v>266</v>
      </c>
      <c r="D18" s="256" t="s">
        <v>945</v>
      </c>
      <c r="E18" s="300">
        <v>44713</v>
      </c>
      <c r="F18" s="300">
        <v>44926</v>
      </c>
      <c r="G18" s="119">
        <v>9.0899999999999995E-2</v>
      </c>
      <c r="H18" s="257" t="s">
        <v>267</v>
      </c>
      <c r="I18" s="315" t="s">
        <v>942</v>
      </c>
    </row>
    <row r="19" spans="2:9" ht="47.25" customHeight="1">
      <c r="B19" s="589"/>
      <c r="C19" s="120" t="s">
        <v>946</v>
      </c>
      <c r="D19" s="256" t="s">
        <v>947</v>
      </c>
      <c r="E19" s="300">
        <v>44713</v>
      </c>
      <c r="F19" s="300">
        <v>44926</v>
      </c>
      <c r="G19" s="119">
        <v>9.0899999999999995E-2</v>
      </c>
      <c r="H19" s="257" t="s">
        <v>268</v>
      </c>
      <c r="I19" s="315" t="s">
        <v>269</v>
      </c>
    </row>
    <row r="20" spans="2:9" ht="45" customHeight="1">
      <c r="B20" s="581" t="s">
        <v>270</v>
      </c>
      <c r="C20" s="120" t="s">
        <v>948</v>
      </c>
      <c r="D20" s="257" t="s">
        <v>949</v>
      </c>
      <c r="E20" s="300">
        <v>44713</v>
      </c>
      <c r="F20" s="300">
        <v>44926</v>
      </c>
      <c r="G20" s="119">
        <v>9.0899999999999995E-2</v>
      </c>
      <c r="H20" s="257" t="s">
        <v>268</v>
      </c>
      <c r="I20" s="314" t="s">
        <v>271</v>
      </c>
    </row>
    <row r="21" spans="2:9" ht="79.900000000000006" customHeight="1">
      <c r="B21" s="582"/>
      <c r="C21" s="122" t="s">
        <v>356</v>
      </c>
      <c r="D21" s="257" t="s">
        <v>941</v>
      </c>
      <c r="E21" s="300">
        <v>44713</v>
      </c>
      <c r="F21" s="300">
        <v>44926</v>
      </c>
      <c r="G21" s="119">
        <v>9.0899999999999995E-2</v>
      </c>
      <c r="H21" s="257" t="s">
        <v>268</v>
      </c>
      <c r="I21" s="314" t="s">
        <v>272</v>
      </c>
    </row>
    <row r="22" spans="2:9" ht="40.9" customHeight="1">
      <c r="B22" s="301" t="s">
        <v>273</v>
      </c>
      <c r="C22" s="118" t="s">
        <v>274</v>
      </c>
      <c r="D22" s="257" t="s">
        <v>945</v>
      </c>
      <c r="E22" s="300">
        <v>44713</v>
      </c>
      <c r="F22" s="300">
        <v>44926</v>
      </c>
      <c r="G22" s="119">
        <v>9.0899999999999995E-2</v>
      </c>
      <c r="H22" s="257" t="s">
        <v>950</v>
      </c>
      <c r="I22" s="314" t="s">
        <v>942</v>
      </c>
    </row>
    <row r="23" spans="2:9" ht="62.25" customHeight="1">
      <c r="B23" s="588" t="s">
        <v>275</v>
      </c>
      <c r="C23" s="120" t="s">
        <v>357</v>
      </c>
      <c r="D23" s="256" t="s">
        <v>941</v>
      </c>
      <c r="E23" s="300">
        <v>44713</v>
      </c>
      <c r="F23" s="300">
        <v>44926</v>
      </c>
      <c r="G23" s="119">
        <v>9.0899999999999995E-2</v>
      </c>
      <c r="H23" s="256" t="s">
        <v>951</v>
      </c>
      <c r="I23" s="314" t="s">
        <v>952</v>
      </c>
    </row>
    <row r="24" spans="2:9" ht="60.75" customHeight="1">
      <c r="B24" s="589"/>
      <c r="C24" s="120" t="s">
        <v>953</v>
      </c>
      <c r="D24" s="256" t="s">
        <v>941</v>
      </c>
      <c r="E24" s="300">
        <v>44713</v>
      </c>
      <c r="F24" s="300">
        <v>44926</v>
      </c>
      <c r="G24" s="119">
        <v>9.0899999999999995E-2</v>
      </c>
      <c r="H24" s="256" t="s">
        <v>951</v>
      </c>
      <c r="I24" s="314" t="s">
        <v>952</v>
      </c>
    </row>
    <row r="25" spans="2:9" ht="51" customHeight="1">
      <c r="B25" s="583" t="s">
        <v>276</v>
      </c>
      <c r="C25" s="121" t="s">
        <v>358</v>
      </c>
      <c r="D25" s="136" t="s">
        <v>941</v>
      </c>
      <c r="E25" s="302">
        <v>44713</v>
      </c>
      <c r="F25" s="302">
        <v>44926</v>
      </c>
      <c r="G25" s="137">
        <v>9.0899999999999995E-2</v>
      </c>
      <c r="H25" s="136" t="s">
        <v>954</v>
      </c>
      <c r="I25" s="316" t="s">
        <v>952</v>
      </c>
    </row>
    <row r="26" spans="2:9" ht="42.75" customHeight="1">
      <c r="B26" s="583"/>
      <c r="C26" s="121" t="s">
        <v>277</v>
      </c>
      <c r="D26" s="136" t="s">
        <v>941</v>
      </c>
      <c r="E26" s="302">
        <v>44713</v>
      </c>
      <c r="F26" s="302">
        <v>44926</v>
      </c>
      <c r="G26" s="137">
        <v>9.0899999999999995E-2</v>
      </c>
      <c r="H26" s="136" t="s">
        <v>954</v>
      </c>
      <c r="I26" s="316" t="s">
        <v>952</v>
      </c>
    </row>
    <row r="27" spans="2:9" ht="18">
      <c r="B27" s="590" t="s">
        <v>278</v>
      </c>
      <c r="C27" s="591"/>
      <c r="D27" s="591"/>
      <c r="E27" s="591"/>
      <c r="F27" s="591"/>
      <c r="G27" s="592"/>
      <c r="H27" s="592"/>
      <c r="I27" s="592"/>
    </row>
    <row r="28" spans="2:9" ht="16.5">
      <c r="B28" s="584" t="s">
        <v>279</v>
      </c>
      <c r="C28" s="585"/>
      <c r="D28" s="585"/>
      <c r="E28" s="585"/>
      <c r="F28" s="585"/>
      <c r="G28" s="585"/>
      <c r="H28" s="585"/>
      <c r="I28" s="585"/>
    </row>
    <row r="29" spans="2:9" ht="16.5">
      <c r="B29" s="586" t="s">
        <v>359</v>
      </c>
      <c r="C29" s="586"/>
      <c r="D29" s="586"/>
      <c r="E29" s="586"/>
      <c r="F29" s="586"/>
      <c r="G29" s="586"/>
      <c r="H29" s="586"/>
      <c r="I29" s="586"/>
    </row>
    <row r="30" spans="2:9" ht="15.75">
      <c r="B30" s="578" t="s">
        <v>280</v>
      </c>
      <c r="C30" s="579"/>
      <c r="D30" s="579"/>
      <c r="E30" s="579"/>
      <c r="F30" s="579"/>
      <c r="G30" s="579"/>
      <c r="H30" s="579"/>
      <c r="I30" s="579"/>
    </row>
    <row r="31" spans="2:9" ht="29.25" customHeight="1">
      <c r="B31" s="123" t="s">
        <v>281</v>
      </c>
      <c r="C31" s="580" t="s">
        <v>282</v>
      </c>
      <c r="D31" s="580"/>
      <c r="E31" s="580"/>
      <c r="F31" s="580"/>
      <c r="G31" s="580"/>
      <c r="H31" s="580"/>
      <c r="I31" s="580"/>
    </row>
  </sheetData>
  <mergeCells count="12">
    <mergeCell ref="C2:H12"/>
    <mergeCell ref="B30:I30"/>
    <mergeCell ref="C31:I31"/>
    <mergeCell ref="B20:B21"/>
    <mergeCell ref="B25:B26"/>
    <mergeCell ref="B28:I28"/>
    <mergeCell ref="B29:I29"/>
    <mergeCell ref="B16:B17"/>
    <mergeCell ref="B18:B19"/>
    <mergeCell ref="B23:B24"/>
    <mergeCell ref="B27:F27"/>
    <mergeCell ref="G27:I27"/>
  </mergeCells>
  <pageMargins left="1.2736614173228347" right="0.70866141732283472" top="0.74803149606299213" bottom="0.74803149606299213" header="0.31496062992125984" footer="0.31496062992125984"/>
  <pageSetup paperSize="9" scale="52"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6600CC"/>
  </sheetPr>
  <dimension ref="B1:I115"/>
  <sheetViews>
    <sheetView showGridLines="0" tabSelected="1" view="pageBreakPreview" topLeftCell="A10" zoomScale="80" zoomScaleNormal="80" zoomScaleSheetLayoutView="80" workbookViewId="0">
      <selection activeCell="XFC31" sqref="XFC31"/>
    </sheetView>
  </sheetViews>
  <sheetFormatPr baseColWidth="10" defaultColWidth="11.42578125" defaultRowHeight="13.5"/>
  <cols>
    <col min="1" max="1" width="1.42578125" style="7" customWidth="1"/>
    <col min="2" max="2" width="29.85546875" style="7" customWidth="1"/>
    <col min="3" max="3" width="30.42578125" style="7" customWidth="1"/>
    <col min="4" max="4" width="47.5703125" style="7" customWidth="1"/>
    <col min="5" max="5" width="24" style="21" customWidth="1"/>
    <col min="6" max="6" width="17" style="21" customWidth="1"/>
    <col min="7" max="7" width="20.42578125" style="7" customWidth="1"/>
    <col min="8" max="8" width="21.28515625" style="7" customWidth="1"/>
    <col min="9" max="9" width="21.42578125" style="7" customWidth="1"/>
    <col min="10" max="16384" width="11.42578125" style="7"/>
  </cols>
  <sheetData>
    <row r="1" spans="2:9" s="6" customFormat="1">
      <c r="E1" s="8"/>
      <c r="F1" s="8"/>
    </row>
    <row r="2" spans="2:9" s="6" customFormat="1" ht="15" customHeight="1">
      <c r="B2" s="13"/>
      <c r="D2" s="400" t="s">
        <v>4</v>
      </c>
      <c r="E2" s="400"/>
      <c r="F2" s="400"/>
      <c r="G2" s="400"/>
      <c r="H2" s="400"/>
    </row>
    <row r="3" spans="2:9" s="6" customFormat="1" ht="13.5" customHeight="1">
      <c r="B3" s="13"/>
      <c r="C3" s="25"/>
      <c r="D3" s="400"/>
      <c r="E3" s="400"/>
      <c r="F3" s="400"/>
      <c r="G3" s="400"/>
      <c r="H3" s="400"/>
    </row>
    <row r="4" spans="2:9" s="6" customFormat="1" ht="13.5" customHeight="1">
      <c r="B4" s="13"/>
      <c r="C4" s="25"/>
      <c r="D4" s="400"/>
      <c r="E4" s="400"/>
      <c r="F4" s="400"/>
      <c r="G4" s="400"/>
      <c r="H4" s="400"/>
    </row>
    <row r="5" spans="2:9" s="6" customFormat="1" ht="13.5" customHeight="1">
      <c r="B5" s="13"/>
      <c r="C5" s="25"/>
      <c r="D5" s="400"/>
      <c r="E5" s="400"/>
      <c r="F5" s="400"/>
      <c r="G5" s="400"/>
      <c r="H5" s="400"/>
    </row>
    <row r="6" spans="2:9" s="6" customFormat="1" ht="13.5" customHeight="1">
      <c r="B6" s="13"/>
      <c r="C6" s="25"/>
      <c r="D6" s="400"/>
      <c r="E6" s="400"/>
      <c r="F6" s="400"/>
      <c r="G6" s="400"/>
      <c r="H6" s="400"/>
    </row>
    <row r="7" spans="2:9" s="6" customFormat="1" ht="13.5" customHeight="1">
      <c r="B7" s="13"/>
      <c r="C7" s="25"/>
      <c r="D7" s="400"/>
      <c r="E7" s="400"/>
      <c r="F7" s="400"/>
      <c r="G7" s="400"/>
      <c r="H7" s="400"/>
    </row>
    <row r="8" spans="2:9" s="6" customFormat="1" ht="13.5" customHeight="1">
      <c r="B8" s="13"/>
      <c r="C8" s="25"/>
      <c r="D8" s="400"/>
      <c r="E8" s="400"/>
      <c r="F8" s="400"/>
      <c r="G8" s="400"/>
      <c r="H8" s="400"/>
    </row>
    <row r="9" spans="2:9" s="6" customFormat="1" ht="13.5" customHeight="1">
      <c r="B9" s="13"/>
      <c r="C9" s="25"/>
      <c r="D9" s="400"/>
      <c r="E9" s="400"/>
      <c r="F9" s="400"/>
      <c r="G9" s="400"/>
      <c r="H9" s="400"/>
    </row>
    <row r="10" spans="2:9" s="6" customFormat="1" ht="13.5" customHeight="1">
      <c r="B10" s="13"/>
      <c r="C10" s="25"/>
      <c r="D10" s="400"/>
      <c r="E10" s="400"/>
      <c r="F10" s="400"/>
      <c r="G10" s="400"/>
      <c r="H10" s="400"/>
    </row>
    <row r="11" spans="2:9" s="4" customFormat="1" ht="18.75" customHeight="1">
      <c r="B11" s="13"/>
      <c r="C11" s="25"/>
      <c r="D11" s="400"/>
      <c r="E11" s="400"/>
      <c r="F11" s="400"/>
      <c r="G11" s="400"/>
      <c r="H11" s="400"/>
    </row>
    <row r="12" spans="2:9" s="4" customFormat="1" ht="25.5" customHeight="1">
      <c r="B12" s="13"/>
      <c r="C12" s="25"/>
      <c r="D12" s="400"/>
      <c r="E12" s="400"/>
      <c r="F12" s="400"/>
      <c r="G12" s="400"/>
      <c r="H12" s="400"/>
    </row>
    <row r="13" spans="2:9" s="4" customFormat="1" ht="14.25" customHeight="1">
      <c r="B13" s="13"/>
      <c r="C13" s="25"/>
      <c r="D13" s="25"/>
      <c r="E13" s="25"/>
      <c r="F13" s="25"/>
      <c r="G13" s="25"/>
    </row>
    <row r="14" spans="2:9" s="6" customFormat="1" ht="72" customHeight="1">
      <c r="B14" s="50" t="s">
        <v>9</v>
      </c>
      <c r="C14" s="50" t="s">
        <v>7</v>
      </c>
      <c r="D14" s="50" t="s">
        <v>94</v>
      </c>
      <c r="E14" s="50" t="s">
        <v>6</v>
      </c>
      <c r="F14" s="53" t="s">
        <v>0</v>
      </c>
      <c r="G14" s="53" t="s">
        <v>1</v>
      </c>
      <c r="H14" s="50" t="s">
        <v>8</v>
      </c>
      <c r="I14" s="50" t="s">
        <v>2</v>
      </c>
    </row>
    <row r="15" spans="2:9" ht="39" customHeight="1">
      <c r="B15" s="408" t="s">
        <v>284</v>
      </c>
      <c r="C15" s="408" t="s">
        <v>65</v>
      </c>
      <c r="D15" s="35" t="s">
        <v>535</v>
      </c>
      <c r="E15" s="408" t="s">
        <v>287</v>
      </c>
      <c r="F15" s="134">
        <v>44652</v>
      </c>
      <c r="G15" s="134">
        <v>44742</v>
      </c>
      <c r="H15" s="408" t="s">
        <v>239</v>
      </c>
      <c r="I15" s="408" t="s">
        <v>238</v>
      </c>
    </row>
    <row r="16" spans="2:9" ht="49.5" customHeight="1">
      <c r="B16" s="403"/>
      <c r="C16" s="403"/>
      <c r="D16" s="132" t="s">
        <v>536</v>
      </c>
      <c r="E16" s="403"/>
      <c r="F16" s="134">
        <v>44593</v>
      </c>
      <c r="G16" s="134">
        <v>44635</v>
      </c>
      <c r="H16" s="403"/>
      <c r="I16" s="403"/>
    </row>
    <row r="17" spans="2:9" ht="42.6" customHeight="1">
      <c r="B17" s="403"/>
      <c r="C17" s="403"/>
      <c r="D17" s="35" t="s">
        <v>537</v>
      </c>
      <c r="E17" s="403"/>
      <c r="F17" s="134">
        <v>44593</v>
      </c>
      <c r="G17" s="134">
        <v>44620</v>
      </c>
      <c r="H17" s="403"/>
      <c r="I17" s="403"/>
    </row>
    <row r="18" spans="2:9" ht="42.6" customHeight="1">
      <c r="B18" s="403"/>
      <c r="C18" s="403"/>
      <c r="D18" s="54" t="s">
        <v>538</v>
      </c>
      <c r="E18" s="403"/>
      <c r="F18" s="134">
        <v>44593</v>
      </c>
      <c r="G18" s="134">
        <v>44652</v>
      </c>
      <c r="H18" s="403"/>
      <c r="I18" s="403"/>
    </row>
    <row r="19" spans="2:9" ht="42.6" customHeight="1">
      <c r="B19" s="403"/>
      <c r="C19" s="403"/>
      <c r="D19" s="54" t="s">
        <v>539</v>
      </c>
      <c r="E19" s="403"/>
      <c r="F19" s="134">
        <v>44652</v>
      </c>
      <c r="G19" s="134">
        <v>44713</v>
      </c>
      <c r="H19" s="403"/>
      <c r="I19" s="403"/>
    </row>
    <row r="20" spans="2:9" ht="42.6" customHeight="1">
      <c r="B20" s="408" t="s">
        <v>542</v>
      </c>
      <c r="C20" s="408" t="s">
        <v>65</v>
      </c>
      <c r="D20" s="132" t="s">
        <v>285</v>
      </c>
      <c r="E20" s="408" t="s">
        <v>287</v>
      </c>
      <c r="F20" s="134">
        <v>44593</v>
      </c>
      <c r="G20" s="134">
        <v>44865</v>
      </c>
      <c r="H20" s="403"/>
      <c r="I20" s="403"/>
    </row>
    <row r="21" spans="2:9" ht="42.6" customHeight="1">
      <c r="B21" s="403"/>
      <c r="C21" s="403"/>
      <c r="D21" s="132" t="s">
        <v>349</v>
      </c>
      <c r="E21" s="403"/>
      <c r="F21" s="134">
        <v>44593</v>
      </c>
      <c r="G21" s="134">
        <v>44865</v>
      </c>
      <c r="H21" s="403"/>
      <c r="I21" s="403"/>
    </row>
    <row r="22" spans="2:9" ht="42.6" customHeight="1">
      <c r="B22" s="403"/>
      <c r="C22" s="403"/>
      <c r="D22" s="132" t="s">
        <v>540</v>
      </c>
      <c r="E22" s="403"/>
      <c r="F22" s="134">
        <v>44593</v>
      </c>
      <c r="G22" s="134">
        <v>44865</v>
      </c>
      <c r="H22" s="403"/>
      <c r="I22" s="403"/>
    </row>
    <row r="23" spans="2:9" ht="42.6" customHeight="1">
      <c r="B23" s="403"/>
      <c r="C23" s="403"/>
      <c r="D23" s="132" t="s">
        <v>283</v>
      </c>
      <c r="E23" s="403"/>
      <c r="F23" s="134">
        <v>44593</v>
      </c>
      <c r="G23" s="134">
        <v>44865</v>
      </c>
      <c r="H23" s="403"/>
      <c r="I23" s="403"/>
    </row>
    <row r="24" spans="2:9" ht="42.6" customHeight="1">
      <c r="B24" s="404"/>
      <c r="C24" s="403"/>
      <c r="D24" s="132" t="s">
        <v>541</v>
      </c>
      <c r="E24" s="404"/>
      <c r="F24" s="134">
        <v>44593</v>
      </c>
      <c r="G24" s="134">
        <v>44865</v>
      </c>
      <c r="H24" s="403"/>
      <c r="I24" s="403"/>
    </row>
    <row r="25" spans="2:9" ht="42.6" customHeight="1">
      <c r="B25" s="408" t="s">
        <v>286</v>
      </c>
      <c r="C25" s="408" t="s">
        <v>65</v>
      </c>
      <c r="D25" s="132" t="s">
        <v>543</v>
      </c>
      <c r="E25" s="408" t="s">
        <v>287</v>
      </c>
      <c r="F25" s="134">
        <v>44593</v>
      </c>
      <c r="G25" s="134">
        <v>44865</v>
      </c>
      <c r="H25" s="403"/>
      <c r="I25" s="403"/>
    </row>
    <row r="26" spans="2:9" ht="42.6" customHeight="1">
      <c r="B26" s="403"/>
      <c r="C26" s="403"/>
      <c r="D26" s="132" t="s">
        <v>348</v>
      </c>
      <c r="E26" s="403"/>
      <c r="F26" s="134">
        <v>44593</v>
      </c>
      <c r="G26" s="134">
        <v>44865</v>
      </c>
      <c r="H26" s="403"/>
      <c r="I26" s="403"/>
    </row>
    <row r="27" spans="2:9" ht="42.6" customHeight="1">
      <c r="B27" s="403"/>
      <c r="C27" s="403"/>
      <c r="D27" s="132" t="s">
        <v>350</v>
      </c>
      <c r="E27" s="403"/>
      <c r="F27" s="134">
        <v>44593</v>
      </c>
      <c r="G27" s="134">
        <v>44865</v>
      </c>
      <c r="H27" s="403"/>
      <c r="I27" s="403"/>
    </row>
    <row r="28" spans="2:9" ht="42.6" customHeight="1">
      <c r="B28" s="403"/>
      <c r="C28" s="403"/>
      <c r="D28" s="132" t="s">
        <v>544</v>
      </c>
      <c r="E28" s="403"/>
      <c r="F28" s="134">
        <v>44593</v>
      </c>
      <c r="G28" s="134">
        <v>44865</v>
      </c>
      <c r="H28" s="403"/>
      <c r="I28" s="403"/>
    </row>
    <row r="29" spans="2:9" ht="42.6" customHeight="1">
      <c r="B29" s="404"/>
      <c r="C29" s="404"/>
      <c r="D29" s="132" t="s">
        <v>545</v>
      </c>
      <c r="E29" s="404"/>
      <c r="F29" s="134">
        <v>44593</v>
      </c>
      <c r="G29" s="134">
        <v>44651</v>
      </c>
      <c r="H29" s="404"/>
      <c r="I29" s="404"/>
    </row>
    <row r="30" spans="2:9" ht="13.9" hidden="1" customHeight="1">
      <c r="B30" s="34"/>
      <c r="C30" s="35"/>
      <c r="D30" s="35"/>
      <c r="E30" s="35"/>
      <c r="F30" s="34"/>
      <c r="G30" s="35"/>
      <c r="H30" s="34"/>
      <c r="I30" s="35"/>
    </row>
    <row r="31" spans="2:9" ht="13.9" hidden="1" customHeight="1">
      <c r="B31" s="34"/>
      <c r="C31" s="35"/>
      <c r="D31" s="35"/>
      <c r="E31" s="35"/>
      <c r="F31" s="34"/>
      <c r="G31" s="35"/>
      <c r="H31" s="34"/>
      <c r="I31" s="35"/>
    </row>
    <row r="32" spans="2:9" ht="13.9" hidden="1" customHeight="1">
      <c r="B32" s="34"/>
      <c r="C32" s="35"/>
      <c r="D32" s="35"/>
      <c r="E32" s="35"/>
      <c r="F32" s="34"/>
      <c r="G32" s="35"/>
      <c r="H32" s="34"/>
      <c r="I32" s="35"/>
    </row>
    <row r="33" spans="2:9" ht="13.9" hidden="1" customHeight="1">
      <c r="B33" s="34"/>
      <c r="C33" s="35"/>
      <c r="D33" s="35"/>
      <c r="E33" s="35"/>
      <c r="F33" s="34"/>
      <c r="G33" s="35"/>
      <c r="H33" s="34"/>
      <c r="I33" s="35"/>
    </row>
    <row r="34" spans="2:9" ht="13.9" hidden="1" customHeight="1">
      <c r="B34" s="34"/>
      <c r="C34" s="35"/>
      <c r="D34" s="35"/>
      <c r="E34" s="35"/>
      <c r="F34" s="34"/>
      <c r="G34" s="35"/>
      <c r="H34" s="34"/>
      <c r="I34" s="35"/>
    </row>
    <row r="35" spans="2:9" ht="13.9" hidden="1" customHeight="1">
      <c r="B35" s="34"/>
      <c r="C35" s="35"/>
      <c r="D35" s="35"/>
      <c r="E35" s="35"/>
      <c r="F35" s="34"/>
      <c r="G35" s="35"/>
      <c r="H35" s="34"/>
      <c r="I35" s="35"/>
    </row>
    <row r="36" spans="2:9" hidden="1">
      <c r="B36" s="34"/>
      <c r="C36" s="35"/>
      <c r="D36" s="35"/>
      <c r="E36" s="35"/>
      <c r="F36" s="34"/>
      <c r="G36" s="35"/>
      <c r="H36" s="34"/>
      <c r="I36" s="35"/>
    </row>
    <row r="37" spans="2:9" hidden="1">
      <c r="B37" s="34"/>
      <c r="C37" s="35"/>
      <c r="D37" s="35"/>
      <c r="E37" s="35"/>
      <c r="F37" s="34"/>
      <c r="G37" s="35"/>
      <c r="H37" s="34"/>
      <c r="I37" s="35"/>
    </row>
    <row r="38" spans="2:9" hidden="1">
      <c r="B38" s="34"/>
      <c r="C38" s="35"/>
      <c r="D38" s="35"/>
      <c r="E38" s="35"/>
      <c r="F38" s="34"/>
      <c r="G38" s="35"/>
      <c r="H38" s="34"/>
      <c r="I38" s="35"/>
    </row>
    <row r="39" spans="2:9" hidden="1">
      <c r="B39" s="34"/>
      <c r="C39" s="35"/>
      <c r="D39" s="35"/>
      <c r="E39" s="35"/>
      <c r="F39" s="34"/>
      <c r="G39" s="35"/>
      <c r="H39" s="34"/>
      <c r="I39" s="35"/>
    </row>
    <row r="40" spans="2:9" hidden="1">
      <c r="B40" s="34"/>
      <c r="C40" s="35"/>
      <c r="D40" s="35"/>
      <c r="E40" s="35"/>
      <c r="F40" s="34"/>
      <c r="G40" s="35"/>
      <c r="H40" s="34"/>
      <c r="I40" s="35"/>
    </row>
    <row r="41" spans="2:9" hidden="1">
      <c r="B41" s="34"/>
      <c r="C41" s="35"/>
      <c r="D41" s="35"/>
      <c r="E41" s="35"/>
      <c r="F41" s="34"/>
      <c r="G41" s="35"/>
      <c r="H41" s="34"/>
      <c r="I41" s="35"/>
    </row>
    <row r="42" spans="2:9" hidden="1">
      <c r="B42" s="34"/>
      <c r="C42" s="35"/>
      <c r="D42" s="35"/>
      <c r="E42" s="35"/>
      <c r="F42" s="34"/>
      <c r="G42" s="35"/>
      <c r="H42" s="34"/>
      <c r="I42" s="35"/>
    </row>
    <row r="43" spans="2:9" hidden="1">
      <c r="B43" s="34"/>
      <c r="C43" s="35"/>
      <c r="D43" s="35"/>
      <c r="E43" s="35"/>
      <c r="F43" s="34"/>
      <c r="G43" s="35"/>
      <c r="H43" s="34"/>
      <c r="I43" s="35"/>
    </row>
    <row r="44" spans="2:9" hidden="1">
      <c r="B44" s="34"/>
      <c r="C44" s="35"/>
      <c r="D44" s="35"/>
      <c r="E44" s="35"/>
      <c r="F44" s="34"/>
      <c r="G44" s="35"/>
      <c r="H44" s="34"/>
      <c r="I44" s="35"/>
    </row>
    <row r="45" spans="2:9" hidden="1">
      <c r="B45" s="34"/>
      <c r="C45" s="35"/>
      <c r="D45" s="35"/>
      <c r="E45" s="35"/>
      <c r="F45" s="34"/>
      <c r="G45" s="35"/>
      <c r="H45" s="34"/>
      <c r="I45" s="35"/>
    </row>
    <row r="46" spans="2:9" hidden="1">
      <c r="B46" s="34"/>
      <c r="C46" s="35"/>
      <c r="D46" s="35"/>
      <c r="E46" s="35"/>
      <c r="F46" s="34"/>
      <c r="G46" s="35"/>
      <c r="H46" s="34"/>
      <c r="I46" s="35"/>
    </row>
    <row r="47" spans="2:9" hidden="1">
      <c r="B47" s="34"/>
      <c r="C47" s="35"/>
      <c r="D47" s="35"/>
      <c r="E47" s="35"/>
      <c r="F47" s="34"/>
      <c r="G47" s="35"/>
      <c r="H47" s="34"/>
      <c r="I47" s="35"/>
    </row>
    <row r="48" spans="2:9" hidden="1">
      <c r="B48" s="34"/>
      <c r="C48" s="35"/>
      <c r="D48" s="35"/>
      <c r="E48" s="35"/>
      <c r="F48" s="34"/>
      <c r="G48" s="35"/>
      <c r="H48" s="34"/>
      <c r="I48" s="35"/>
    </row>
    <row r="49" spans="2:9" hidden="1">
      <c r="B49" s="34"/>
      <c r="C49" s="35"/>
      <c r="D49" s="35"/>
      <c r="E49" s="35"/>
      <c r="F49" s="34"/>
      <c r="G49" s="35"/>
      <c r="H49" s="34"/>
      <c r="I49" s="35"/>
    </row>
    <row r="50" spans="2:9" hidden="1">
      <c r="B50" s="34"/>
      <c r="C50" s="35"/>
      <c r="D50" s="35"/>
      <c r="E50" s="35"/>
      <c r="F50" s="34"/>
      <c r="G50" s="35"/>
      <c r="H50" s="34"/>
      <c r="I50" s="35"/>
    </row>
    <row r="51" spans="2:9" hidden="1">
      <c r="B51" s="34"/>
      <c r="C51" s="35"/>
      <c r="D51" s="35"/>
      <c r="E51" s="35"/>
      <c r="F51" s="34"/>
      <c r="G51" s="35"/>
      <c r="H51" s="34"/>
      <c r="I51" s="35"/>
    </row>
    <row r="52" spans="2:9" hidden="1">
      <c r="B52" s="34"/>
      <c r="C52" s="35"/>
      <c r="D52" s="35"/>
      <c r="E52" s="35"/>
      <c r="F52" s="34"/>
      <c r="G52" s="35"/>
      <c r="H52" s="34"/>
      <c r="I52" s="35"/>
    </row>
    <row r="53" spans="2:9" hidden="1">
      <c r="B53" s="34"/>
      <c r="C53" s="35"/>
      <c r="D53" s="35"/>
      <c r="E53" s="35"/>
      <c r="F53" s="34"/>
      <c r="G53" s="35"/>
      <c r="H53" s="34"/>
      <c r="I53" s="35"/>
    </row>
    <row r="54" spans="2:9" hidden="1">
      <c r="B54" s="34"/>
      <c r="C54" s="35"/>
      <c r="D54" s="35"/>
      <c r="E54" s="35"/>
      <c r="F54" s="34"/>
      <c r="G54" s="35"/>
      <c r="H54" s="34"/>
      <c r="I54" s="35"/>
    </row>
    <row r="55" spans="2:9" hidden="1">
      <c r="B55" s="34"/>
      <c r="C55" s="35"/>
      <c r="D55" s="35"/>
      <c r="E55" s="35"/>
      <c r="F55" s="34"/>
      <c r="G55" s="35"/>
      <c r="H55" s="34"/>
      <c r="I55" s="35"/>
    </row>
    <row r="56" spans="2:9" hidden="1">
      <c r="B56" s="34"/>
      <c r="C56" s="35"/>
      <c r="D56" s="35"/>
      <c r="E56" s="35"/>
      <c r="F56" s="34"/>
      <c r="G56" s="35"/>
      <c r="H56" s="34"/>
      <c r="I56" s="35"/>
    </row>
    <row r="57" spans="2:9" hidden="1">
      <c r="B57" s="34"/>
      <c r="C57" s="35"/>
      <c r="D57" s="35"/>
      <c r="E57" s="35"/>
      <c r="F57" s="34"/>
      <c r="G57" s="35"/>
      <c r="H57" s="34"/>
      <c r="I57" s="35"/>
    </row>
    <row r="58" spans="2:9" hidden="1">
      <c r="B58" s="34"/>
      <c r="C58" s="35"/>
      <c r="D58" s="35"/>
      <c r="E58" s="35"/>
      <c r="F58" s="34"/>
      <c r="G58" s="35"/>
      <c r="H58" s="34"/>
      <c r="I58" s="35"/>
    </row>
    <row r="59" spans="2:9" hidden="1">
      <c r="B59" s="34"/>
      <c r="C59" s="35"/>
      <c r="D59" s="35"/>
      <c r="E59" s="35"/>
      <c r="F59" s="34"/>
      <c r="G59" s="35"/>
      <c r="H59" s="34"/>
      <c r="I59" s="35"/>
    </row>
    <row r="60" spans="2:9" hidden="1">
      <c r="B60" s="34"/>
      <c r="C60" s="35"/>
      <c r="D60" s="35"/>
      <c r="E60" s="35"/>
      <c r="F60" s="34"/>
      <c r="G60" s="35"/>
      <c r="H60" s="34"/>
      <c r="I60" s="35"/>
    </row>
    <row r="61" spans="2:9" hidden="1">
      <c r="B61" s="34"/>
      <c r="C61" s="35"/>
      <c r="D61" s="35"/>
      <c r="E61" s="35"/>
      <c r="F61" s="34"/>
      <c r="G61" s="35"/>
      <c r="H61" s="34"/>
      <c r="I61" s="35"/>
    </row>
    <row r="62" spans="2:9" hidden="1">
      <c r="B62" s="34"/>
      <c r="C62" s="35"/>
      <c r="D62" s="35"/>
      <c r="E62" s="35"/>
      <c r="F62" s="34"/>
      <c r="G62" s="35"/>
      <c r="H62" s="34"/>
      <c r="I62" s="35"/>
    </row>
    <row r="63" spans="2:9" hidden="1">
      <c r="B63" s="34"/>
      <c r="C63" s="35"/>
      <c r="D63" s="35"/>
      <c r="E63" s="35"/>
      <c r="F63" s="34"/>
      <c r="G63" s="35"/>
      <c r="H63" s="34"/>
      <c r="I63" s="35"/>
    </row>
    <row r="64" spans="2:9" hidden="1">
      <c r="B64" s="34"/>
      <c r="C64" s="35"/>
      <c r="D64" s="35"/>
      <c r="E64" s="35"/>
      <c r="F64" s="34"/>
      <c r="G64" s="35"/>
      <c r="H64" s="34"/>
      <c r="I64" s="35"/>
    </row>
    <row r="65" spans="2:9" hidden="1">
      <c r="B65" s="34"/>
      <c r="C65" s="35"/>
      <c r="D65" s="35"/>
      <c r="E65" s="35"/>
      <c r="F65" s="34"/>
      <c r="G65" s="35"/>
      <c r="H65" s="34"/>
      <c r="I65" s="35"/>
    </row>
    <row r="66" spans="2:9" hidden="1">
      <c r="B66" s="34"/>
      <c r="C66" s="35"/>
      <c r="D66" s="35"/>
      <c r="E66" s="35"/>
      <c r="F66" s="34"/>
      <c r="G66" s="35"/>
      <c r="H66" s="34"/>
      <c r="I66" s="35"/>
    </row>
    <row r="67" spans="2:9" hidden="1">
      <c r="B67" s="34"/>
      <c r="C67" s="35"/>
      <c r="D67" s="35"/>
      <c r="E67" s="35"/>
      <c r="F67" s="34"/>
      <c r="G67" s="35"/>
      <c r="H67" s="34"/>
      <c r="I67" s="35"/>
    </row>
    <row r="68" spans="2:9" hidden="1">
      <c r="B68" s="34"/>
      <c r="C68" s="35"/>
      <c r="D68" s="35"/>
      <c r="E68" s="35"/>
      <c r="F68" s="34"/>
      <c r="G68" s="35"/>
      <c r="H68" s="34"/>
      <c r="I68" s="35"/>
    </row>
    <row r="69" spans="2:9" hidden="1">
      <c r="B69" s="34"/>
      <c r="C69" s="35"/>
      <c r="D69" s="35"/>
      <c r="E69" s="35"/>
      <c r="F69" s="34"/>
      <c r="G69" s="35"/>
      <c r="H69" s="34"/>
      <c r="I69" s="35"/>
    </row>
    <row r="70" spans="2:9" hidden="1">
      <c r="B70" s="34"/>
      <c r="C70" s="35"/>
      <c r="D70" s="35"/>
      <c r="E70" s="35"/>
      <c r="F70" s="34"/>
      <c r="G70" s="35"/>
      <c r="H70" s="34"/>
      <c r="I70" s="35"/>
    </row>
    <row r="71" spans="2:9" hidden="1">
      <c r="B71" s="34"/>
      <c r="C71" s="35"/>
      <c r="D71" s="35"/>
      <c r="E71" s="35"/>
      <c r="F71" s="34"/>
      <c r="G71" s="35"/>
      <c r="H71" s="34"/>
      <c r="I71" s="35"/>
    </row>
    <row r="72" spans="2:9" hidden="1">
      <c r="B72" s="34"/>
      <c r="C72" s="35"/>
      <c r="D72" s="35"/>
      <c r="E72" s="35"/>
      <c r="F72" s="34"/>
      <c r="G72" s="35"/>
      <c r="H72" s="34"/>
      <c r="I72" s="35"/>
    </row>
    <row r="73" spans="2:9" hidden="1">
      <c r="B73" s="34"/>
      <c r="C73" s="35"/>
      <c r="D73" s="35"/>
      <c r="E73" s="35"/>
      <c r="F73" s="34"/>
      <c r="G73" s="35"/>
      <c r="H73" s="34"/>
      <c r="I73" s="35"/>
    </row>
    <row r="74" spans="2:9" hidden="1">
      <c r="B74" s="34"/>
      <c r="C74" s="35"/>
      <c r="D74" s="35"/>
      <c r="E74" s="35"/>
      <c r="F74" s="34"/>
      <c r="G74" s="35"/>
      <c r="H74" s="34"/>
      <c r="I74" s="35"/>
    </row>
    <row r="75" spans="2:9" hidden="1">
      <c r="B75" s="34"/>
      <c r="C75" s="35"/>
      <c r="D75" s="35"/>
      <c r="E75" s="35"/>
      <c r="F75" s="34"/>
      <c r="G75" s="35"/>
      <c r="H75" s="34"/>
      <c r="I75" s="35"/>
    </row>
    <row r="76" spans="2:9" hidden="1">
      <c r="B76" s="34"/>
      <c r="C76" s="35"/>
      <c r="D76" s="35"/>
      <c r="E76" s="35"/>
      <c r="F76" s="34"/>
      <c r="G76" s="35"/>
      <c r="H76" s="34"/>
      <c r="I76" s="35"/>
    </row>
    <row r="77" spans="2:9" hidden="1">
      <c r="B77" s="34"/>
      <c r="C77" s="35"/>
      <c r="D77" s="35"/>
      <c r="E77" s="35"/>
      <c r="F77" s="34"/>
      <c r="G77" s="35"/>
      <c r="H77" s="34"/>
      <c r="I77" s="35"/>
    </row>
    <row r="78" spans="2:9" hidden="1">
      <c r="B78" s="34"/>
      <c r="C78" s="35"/>
      <c r="D78" s="35"/>
      <c r="E78" s="35"/>
      <c r="F78" s="34"/>
      <c r="G78" s="35"/>
      <c r="H78" s="34"/>
      <c r="I78" s="35"/>
    </row>
    <row r="79" spans="2:9" hidden="1">
      <c r="B79" s="34"/>
      <c r="C79" s="35"/>
      <c r="D79" s="35"/>
      <c r="E79" s="35"/>
      <c r="F79" s="34"/>
      <c r="G79" s="35"/>
      <c r="H79" s="34"/>
      <c r="I79" s="35"/>
    </row>
    <row r="80" spans="2:9" hidden="1">
      <c r="B80" s="34"/>
      <c r="C80" s="35"/>
      <c r="D80" s="35"/>
      <c r="E80" s="35"/>
      <c r="F80" s="34"/>
      <c r="G80" s="35"/>
      <c r="H80" s="34"/>
      <c r="I80" s="35"/>
    </row>
    <row r="81" spans="2:9" hidden="1">
      <c r="B81" s="34"/>
      <c r="C81" s="35"/>
      <c r="D81" s="35"/>
      <c r="E81" s="35"/>
      <c r="F81" s="34"/>
      <c r="G81" s="35"/>
      <c r="H81" s="34"/>
      <c r="I81" s="35"/>
    </row>
    <row r="82" spans="2:9" hidden="1">
      <c r="B82" s="34"/>
      <c r="C82" s="35"/>
      <c r="D82" s="35"/>
      <c r="E82" s="35"/>
      <c r="F82" s="34"/>
      <c r="G82" s="35"/>
      <c r="H82" s="34"/>
      <c r="I82" s="35"/>
    </row>
    <row r="83" spans="2:9" hidden="1">
      <c r="B83" s="34"/>
      <c r="C83" s="35"/>
      <c r="D83" s="35"/>
      <c r="E83" s="35"/>
      <c r="F83" s="34"/>
      <c r="G83" s="35"/>
      <c r="H83" s="34"/>
      <c r="I83" s="35"/>
    </row>
    <row r="84" spans="2:9" hidden="1">
      <c r="B84" s="34"/>
      <c r="C84" s="35"/>
      <c r="D84" s="35"/>
      <c r="E84" s="35"/>
      <c r="F84" s="34"/>
      <c r="G84" s="35"/>
      <c r="H84" s="34"/>
      <c r="I84" s="35"/>
    </row>
    <row r="85" spans="2:9" hidden="1">
      <c r="B85" s="34"/>
      <c r="C85" s="35"/>
      <c r="D85" s="35"/>
      <c r="E85" s="35"/>
      <c r="F85" s="34"/>
      <c r="G85" s="35"/>
      <c r="H85" s="34"/>
      <c r="I85" s="35"/>
    </row>
    <row r="86" spans="2:9" hidden="1">
      <c r="B86" s="34"/>
      <c r="C86" s="35"/>
      <c r="D86" s="35"/>
      <c r="E86" s="35"/>
      <c r="F86" s="34"/>
      <c r="G86" s="35"/>
      <c r="H86" s="34"/>
      <c r="I86" s="35"/>
    </row>
    <row r="87" spans="2:9" hidden="1">
      <c r="B87" s="34"/>
      <c r="C87" s="35"/>
      <c r="D87" s="35"/>
      <c r="E87" s="35"/>
      <c r="F87" s="34"/>
      <c r="G87" s="35"/>
      <c r="H87" s="34"/>
      <c r="I87" s="35"/>
    </row>
    <row r="88" spans="2:9" hidden="1">
      <c r="B88" s="34"/>
      <c r="C88" s="35"/>
      <c r="D88" s="35"/>
      <c r="E88" s="35"/>
      <c r="F88" s="34"/>
      <c r="G88" s="35"/>
      <c r="H88" s="34"/>
      <c r="I88" s="35"/>
    </row>
    <row r="89" spans="2:9" hidden="1">
      <c r="B89" s="34"/>
      <c r="C89" s="35"/>
      <c r="D89" s="35"/>
      <c r="E89" s="35"/>
      <c r="F89" s="34"/>
      <c r="G89" s="35"/>
      <c r="H89" s="34"/>
      <c r="I89" s="35"/>
    </row>
    <row r="90" spans="2:9" hidden="1">
      <c r="B90" s="34"/>
      <c r="C90" s="35"/>
      <c r="D90" s="35"/>
      <c r="E90" s="35"/>
      <c r="F90" s="34"/>
      <c r="G90" s="35"/>
      <c r="H90" s="34"/>
      <c r="I90" s="35"/>
    </row>
    <row r="91" spans="2:9" hidden="1">
      <c r="B91" s="34"/>
      <c r="C91" s="35"/>
      <c r="D91" s="35"/>
      <c r="E91" s="35"/>
      <c r="F91" s="34"/>
      <c r="G91" s="35"/>
      <c r="H91" s="34"/>
      <c r="I91" s="35"/>
    </row>
    <row r="92" spans="2:9" hidden="1">
      <c r="B92" s="34"/>
      <c r="C92" s="35"/>
      <c r="D92" s="35"/>
      <c r="E92" s="35"/>
      <c r="F92" s="34"/>
      <c r="G92" s="35"/>
      <c r="H92" s="34"/>
      <c r="I92" s="35"/>
    </row>
    <row r="93" spans="2:9" hidden="1">
      <c r="B93" s="34"/>
      <c r="C93" s="35"/>
      <c r="D93" s="35"/>
      <c r="E93" s="35"/>
      <c r="F93" s="34"/>
      <c r="G93" s="35"/>
      <c r="H93" s="34"/>
      <c r="I93" s="35"/>
    </row>
    <row r="94" spans="2:9" hidden="1">
      <c r="B94" s="34"/>
      <c r="C94" s="35"/>
      <c r="D94" s="35"/>
      <c r="E94" s="35"/>
      <c r="F94" s="34"/>
      <c r="G94" s="35"/>
      <c r="H94" s="34"/>
      <c r="I94" s="35"/>
    </row>
    <row r="95" spans="2:9" hidden="1">
      <c r="B95" s="34"/>
      <c r="C95" s="35"/>
      <c r="D95" s="35"/>
      <c r="E95" s="35"/>
      <c r="F95" s="34"/>
      <c r="G95" s="35"/>
      <c r="H95" s="34"/>
      <c r="I95" s="35"/>
    </row>
    <row r="96" spans="2:9" hidden="1">
      <c r="B96" s="34"/>
      <c r="C96" s="35"/>
      <c r="D96" s="35"/>
      <c r="E96" s="35"/>
      <c r="F96" s="34"/>
      <c r="G96" s="35"/>
      <c r="H96" s="34"/>
      <c r="I96" s="35"/>
    </row>
    <row r="97" spans="2:9" hidden="1">
      <c r="B97" s="34"/>
      <c r="C97" s="35"/>
      <c r="D97" s="35"/>
      <c r="E97" s="35"/>
      <c r="F97" s="34"/>
      <c r="G97" s="35"/>
      <c r="H97" s="34"/>
      <c r="I97" s="35"/>
    </row>
    <row r="98" spans="2:9" hidden="1">
      <c r="B98" s="34"/>
      <c r="C98" s="35"/>
      <c r="D98" s="35"/>
      <c r="E98" s="35"/>
      <c r="F98" s="34"/>
      <c r="G98" s="35"/>
      <c r="H98" s="34"/>
      <c r="I98" s="35"/>
    </row>
    <row r="99" spans="2:9" hidden="1">
      <c r="B99" s="34"/>
      <c r="C99" s="35"/>
      <c r="D99" s="35"/>
      <c r="E99" s="35"/>
      <c r="F99" s="34"/>
      <c r="G99" s="35"/>
      <c r="H99" s="34"/>
      <c r="I99" s="35"/>
    </row>
    <row r="100" spans="2:9" hidden="1">
      <c r="B100" s="34"/>
      <c r="C100" s="35"/>
      <c r="D100" s="35"/>
      <c r="E100" s="35"/>
      <c r="F100" s="34"/>
      <c r="G100" s="35"/>
      <c r="H100" s="34"/>
      <c r="I100" s="35"/>
    </row>
    <row r="101" spans="2:9" hidden="1">
      <c r="B101" s="34"/>
      <c r="C101" s="35"/>
      <c r="D101" s="35"/>
      <c r="E101" s="35"/>
      <c r="F101" s="34"/>
      <c r="G101" s="35"/>
      <c r="H101" s="34"/>
      <c r="I101" s="35"/>
    </row>
    <row r="102" spans="2:9" hidden="1">
      <c r="B102" s="34"/>
      <c r="C102" s="35"/>
      <c r="D102" s="35"/>
      <c r="E102" s="35"/>
      <c r="F102" s="34"/>
      <c r="G102" s="35"/>
      <c r="H102" s="34"/>
      <c r="I102" s="35"/>
    </row>
    <row r="103" spans="2:9" hidden="1">
      <c r="B103" s="34"/>
      <c r="C103" s="35"/>
      <c r="D103" s="35"/>
      <c r="E103" s="35"/>
      <c r="F103" s="34"/>
      <c r="G103" s="35"/>
      <c r="H103" s="34"/>
      <c r="I103" s="35"/>
    </row>
    <row r="104" spans="2:9" hidden="1">
      <c r="B104" s="34"/>
      <c r="C104" s="35"/>
      <c r="D104" s="35"/>
      <c r="E104" s="35"/>
      <c r="F104" s="34"/>
      <c r="G104" s="35"/>
      <c r="H104" s="34"/>
      <c r="I104" s="35"/>
    </row>
    <row r="105" spans="2:9" hidden="1">
      <c r="B105" s="34"/>
      <c r="C105" s="35"/>
      <c r="D105" s="35"/>
      <c r="E105" s="35"/>
      <c r="F105" s="34"/>
      <c r="G105" s="35"/>
      <c r="H105" s="34"/>
      <c r="I105" s="35"/>
    </row>
    <row r="106" spans="2:9" hidden="1">
      <c r="B106" s="34"/>
      <c r="C106" s="35"/>
      <c r="D106" s="35"/>
      <c r="E106" s="35"/>
      <c r="F106" s="34"/>
      <c r="G106" s="35"/>
      <c r="H106" s="34"/>
      <c r="I106" s="35"/>
    </row>
    <row r="107" spans="2:9" hidden="1">
      <c r="B107" s="34"/>
      <c r="C107" s="35"/>
      <c r="D107" s="35"/>
      <c r="E107" s="35"/>
      <c r="F107" s="34"/>
      <c r="G107" s="35"/>
      <c r="H107" s="34"/>
      <c r="I107" s="35"/>
    </row>
    <row r="108" spans="2:9" hidden="1">
      <c r="B108" s="34"/>
      <c r="C108" s="35"/>
      <c r="D108" s="35"/>
      <c r="E108" s="35"/>
      <c r="F108" s="34"/>
      <c r="G108" s="35"/>
      <c r="H108" s="34"/>
      <c r="I108" s="35"/>
    </row>
    <row r="109" spans="2:9" hidden="1">
      <c r="B109" s="34"/>
      <c r="C109" s="35"/>
      <c r="D109" s="35"/>
      <c r="E109" s="35"/>
      <c r="F109" s="34"/>
      <c r="G109" s="35"/>
      <c r="H109" s="34"/>
      <c r="I109" s="35"/>
    </row>
    <row r="110" spans="2:9" hidden="1">
      <c r="B110" s="34"/>
      <c r="C110" s="35"/>
      <c r="D110" s="35"/>
      <c r="E110" s="35"/>
      <c r="F110" s="34"/>
      <c r="G110" s="35"/>
      <c r="H110" s="34"/>
      <c r="I110" s="35"/>
    </row>
    <row r="111" spans="2:9" hidden="1">
      <c r="B111" s="34"/>
      <c r="C111" s="35"/>
      <c r="D111" s="35"/>
      <c r="E111" s="35"/>
      <c r="F111" s="34"/>
      <c r="G111" s="35"/>
      <c r="H111" s="34"/>
      <c r="I111" s="35"/>
    </row>
    <row r="112" spans="2:9" hidden="1">
      <c r="B112" s="34"/>
      <c r="C112" s="35"/>
      <c r="D112" s="35"/>
      <c r="E112" s="35"/>
      <c r="F112" s="34"/>
      <c r="G112" s="35"/>
      <c r="H112" s="34"/>
      <c r="I112" s="35"/>
    </row>
    <row r="113" spans="2:9" hidden="1">
      <c r="B113" s="34"/>
      <c r="C113" s="35"/>
      <c r="D113" s="35"/>
      <c r="E113" s="35"/>
      <c r="F113" s="34"/>
      <c r="G113" s="35"/>
      <c r="H113" s="34"/>
      <c r="I113" s="35"/>
    </row>
    <row r="114" spans="2:9" hidden="1"/>
    <row r="115" spans="2:9" hidden="1"/>
  </sheetData>
  <mergeCells count="12">
    <mergeCell ref="I15:I29"/>
    <mergeCell ref="H15:H29"/>
    <mergeCell ref="B25:B29"/>
    <mergeCell ref="C25:C29"/>
    <mergeCell ref="E25:E29"/>
    <mergeCell ref="D2:H12"/>
    <mergeCell ref="B15:B19"/>
    <mergeCell ref="C15:C19"/>
    <mergeCell ref="E15:E19"/>
    <mergeCell ref="C20:C24"/>
    <mergeCell ref="B20:B24"/>
    <mergeCell ref="E20:E24"/>
  </mergeCells>
  <dataValidations count="2">
    <dataValidation errorStyle="warning" allowBlank="1" showInputMessage="1" showErrorMessage="1" errorTitle="NO MODIFICAR FORMULA" error="no debe cambiar la formula.  No digite nada aquí" sqref="G15"/>
    <dataValidation errorStyle="warning" allowBlank="1" showInputMessage="1" showErrorMessage="1" errorTitle="NO MODIFICAR FORMULA" error="no debe cambiar la formula.  No digite nada aquí" promptTitle="NO TOCAR" prompt="Diligencie esta casilla desde la hoja &quot;Reprogramación&quot;" sqref="F15"/>
  </dataValidations>
  <pageMargins left="1.2736614173228347" right="0.70866141732283472" top="0.74803149606299213" bottom="0.74803149606299213" header="0.31496062992125984" footer="0.31496062992125984"/>
  <pageSetup paperSize="9" scale="52"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B1:I102"/>
  <sheetViews>
    <sheetView showGridLines="0" tabSelected="1" zoomScale="80" zoomScaleNormal="80" workbookViewId="0">
      <selection activeCell="XFC31" sqref="XFC31"/>
    </sheetView>
  </sheetViews>
  <sheetFormatPr baseColWidth="10" defaultColWidth="11.42578125" defaultRowHeight="13.5"/>
  <cols>
    <col min="1" max="1" width="1.42578125" style="7" customWidth="1"/>
    <col min="2" max="2" width="29.85546875" style="7" customWidth="1"/>
    <col min="3" max="3" width="30.140625" style="7" customWidth="1"/>
    <col min="4" max="4" width="42.140625" style="7" customWidth="1"/>
    <col min="5" max="5" width="20.140625" style="21" customWidth="1"/>
    <col min="6" max="6" width="13.42578125" style="21" customWidth="1"/>
    <col min="7" max="7" width="15" style="7" customWidth="1"/>
    <col min="8" max="8" width="26.140625" style="7" customWidth="1"/>
    <col min="9" max="9" width="22.42578125" style="7" customWidth="1"/>
    <col min="10" max="16384" width="11.42578125" style="7"/>
  </cols>
  <sheetData>
    <row r="1" spans="2:9" s="75" customFormat="1">
      <c r="E1" s="8"/>
      <c r="F1" s="8"/>
    </row>
    <row r="2" spans="2:9" s="75" customFormat="1" ht="15" customHeight="1">
      <c r="B2" s="13"/>
      <c r="E2" s="128"/>
      <c r="F2" s="128"/>
      <c r="G2" s="128"/>
      <c r="H2" s="128"/>
    </row>
    <row r="3" spans="2:9" s="75" customFormat="1" ht="13.5" customHeight="1">
      <c r="B3" s="13"/>
      <c r="C3" s="593" t="s">
        <v>353</v>
      </c>
      <c r="D3" s="593"/>
      <c r="E3" s="593"/>
      <c r="F3" s="593"/>
      <c r="G3" s="128"/>
      <c r="H3" s="128"/>
    </row>
    <row r="4" spans="2:9" s="75" customFormat="1" ht="13.5" customHeight="1">
      <c r="B4" s="13"/>
      <c r="C4" s="593"/>
      <c r="D4" s="593"/>
      <c r="E4" s="593"/>
      <c r="F4" s="593"/>
      <c r="G4" s="128"/>
      <c r="H4" s="128"/>
    </row>
    <row r="5" spans="2:9" s="75" customFormat="1" ht="13.5" customHeight="1">
      <c r="B5" s="13"/>
      <c r="C5" s="593"/>
      <c r="D5" s="593"/>
      <c r="E5" s="593"/>
      <c r="F5" s="593"/>
      <c r="G5" s="128"/>
      <c r="H5" s="128"/>
    </row>
    <row r="6" spans="2:9" s="75" customFormat="1" ht="13.5" customHeight="1">
      <c r="B6" s="13"/>
      <c r="C6" s="593"/>
      <c r="D6" s="593"/>
      <c r="E6" s="593"/>
      <c r="F6" s="593"/>
      <c r="G6" s="128"/>
      <c r="H6" s="128"/>
    </row>
    <row r="7" spans="2:9" s="75" customFormat="1" ht="13.5" customHeight="1">
      <c r="B7" s="13"/>
      <c r="C7" s="25"/>
      <c r="D7" s="128"/>
      <c r="E7" s="128"/>
      <c r="F7" s="128"/>
      <c r="G7" s="128"/>
      <c r="H7" s="128"/>
    </row>
    <row r="8" spans="2:9" s="75" customFormat="1" ht="13.5" customHeight="1">
      <c r="B8" s="13"/>
      <c r="C8" s="25"/>
      <c r="D8" s="128"/>
      <c r="E8" s="128"/>
      <c r="F8" s="128"/>
      <c r="G8" s="128"/>
      <c r="H8" s="128"/>
    </row>
    <row r="9" spans="2:9" s="4" customFormat="1" ht="32.25" customHeight="1">
      <c r="B9" s="13"/>
      <c r="C9" s="25"/>
      <c r="D9" s="25"/>
      <c r="E9" s="25"/>
      <c r="F9" s="25"/>
      <c r="G9" s="25"/>
    </row>
    <row r="10" spans="2:9" s="75" customFormat="1" ht="63" customHeight="1">
      <c r="B10" s="60" t="s">
        <v>9</v>
      </c>
      <c r="C10" s="60" t="s">
        <v>7</v>
      </c>
      <c r="D10" s="60" t="s">
        <v>94</v>
      </c>
      <c r="E10" s="60" t="s">
        <v>6</v>
      </c>
      <c r="F10" s="53" t="s">
        <v>0</v>
      </c>
      <c r="G10" s="53" t="s">
        <v>1</v>
      </c>
      <c r="H10" s="60" t="s">
        <v>8</v>
      </c>
      <c r="I10" s="60" t="s">
        <v>2</v>
      </c>
    </row>
    <row r="11" spans="2:9" ht="51" customHeight="1">
      <c r="B11" s="408" t="s">
        <v>546</v>
      </c>
      <c r="C11" s="408" t="s">
        <v>65</v>
      </c>
      <c r="D11" s="132" t="s">
        <v>547</v>
      </c>
      <c r="E11" s="408" t="s">
        <v>96</v>
      </c>
      <c r="F11" s="134">
        <v>44593</v>
      </c>
      <c r="G11" s="134">
        <v>44774</v>
      </c>
      <c r="H11" s="408" t="s">
        <v>239</v>
      </c>
      <c r="I11" s="408" t="s">
        <v>240</v>
      </c>
    </row>
    <row r="12" spans="2:9" ht="66.75" customHeight="1">
      <c r="B12" s="403"/>
      <c r="C12" s="403"/>
      <c r="D12" s="132" t="s">
        <v>548</v>
      </c>
      <c r="E12" s="403"/>
      <c r="F12" s="134">
        <v>44593</v>
      </c>
      <c r="G12" s="134">
        <v>44865</v>
      </c>
      <c r="H12" s="403"/>
      <c r="I12" s="403"/>
    </row>
    <row r="13" spans="2:9" ht="42.6" customHeight="1">
      <c r="B13" s="403"/>
      <c r="C13" s="403"/>
      <c r="D13" s="132" t="s">
        <v>549</v>
      </c>
      <c r="E13" s="403"/>
      <c r="F13" s="134">
        <v>44593</v>
      </c>
      <c r="G13" s="134">
        <v>44713</v>
      </c>
      <c r="H13" s="403"/>
      <c r="I13" s="403"/>
    </row>
    <row r="14" spans="2:9" ht="42.6" customHeight="1">
      <c r="B14" s="594" t="s">
        <v>351</v>
      </c>
      <c r="C14" s="594" t="s">
        <v>65</v>
      </c>
      <c r="D14" s="132" t="s">
        <v>550</v>
      </c>
      <c r="E14" s="594" t="s">
        <v>96</v>
      </c>
      <c r="F14" s="134">
        <v>44593</v>
      </c>
      <c r="G14" s="134">
        <v>44742</v>
      </c>
      <c r="H14" s="403"/>
      <c r="I14" s="403"/>
    </row>
    <row r="15" spans="2:9" ht="42.6" customHeight="1">
      <c r="B15" s="594"/>
      <c r="C15" s="594"/>
      <c r="D15" s="132" t="s">
        <v>551</v>
      </c>
      <c r="E15" s="594"/>
      <c r="F15" s="134">
        <v>44593</v>
      </c>
      <c r="G15" s="134">
        <v>44742</v>
      </c>
      <c r="H15" s="403"/>
      <c r="I15" s="403"/>
    </row>
    <row r="16" spans="2:9" ht="56.25" customHeight="1">
      <c r="B16" s="594"/>
      <c r="C16" s="594"/>
      <c r="D16" s="132" t="s">
        <v>352</v>
      </c>
      <c r="E16" s="594"/>
      <c r="F16" s="134">
        <v>44593</v>
      </c>
      <c r="G16" s="134">
        <v>44865</v>
      </c>
      <c r="H16" s="404"/>
      <c r="I16" s="404"/>
    </row>
    <row r="17" spans="2:9" ht="13.9" hidden="1" customHeight="1">
      <c r="B17" s="76"/>
      <c r="C17" s="54"/>
      <c r="D17" s="54"/>
      <c r="E17" s="54"/>
      <c r="F17" s="76"/>
      <c r="G17" s="54"/>
      <c r="H17" s="76"/>
      <c r="I17" s="54"/>
    </row>
    <row r="18" spans="2:9" ht="13.9" hidden="1" customHeight="1">
      <c r="B18" s="76"/>
      <c r="C18" s="54"/>
      <c r="D18" s="54"/>
      <c r="E18" s="54"/>
      <c r="F18" s="76"/>
      <c r="G18" s="54"/>
      <c r="H18" s="76"/>
      <c r="I18" s="54"/>
    </row>
    <row r="19" spans="2:9" ht="13.9" hidden="1" customHeight="1">
      <c r="B19" s="76"/>
      <c r="C19" s="54"/>
      <c r="D19" s="54"/>
      <c r="E19" s="54"/>
      <c r="F19" s="76"/>
      <c r="G19" s="54"/>
      <c r="H19" s="76"/>
      <c r="I19" s="54"/>
    </row>
    <row r="20" spans="2:9" ht="13.9" hidden="1" customHeight="1">
      <c r="B20" s="76"/>
      <c r="C20" s="54"/>
      <c r="D20" s="54"/>
      <c r="E20" s="54"/>
      <c r="F20" s="76"/>
      <c r="G20" s="54"/>
      <c r="H20" s="76"/>
      <c r="I20" s="54"/>
    </row>
    <row r="21" spans="2:9" ht="13.9" hidden="1" customHeight="1">
      <c r="B21" s="76"/>
      <c r="C21" s="54"/>
      <c r="D21" s="54"/>
      <c r="E21" s="54"/>
      <c r="F21" s="76"/>
      <c r="G21" s="54"/>
      <c r="H21" s="76"/>
      <c r="I21" s="54"/>
    </row>
    <row r="22" spans="2:9" ht="13.9" hidden="1" customHeight="1">
      <c r="B22" s="76"/>
      <c r="C22" s="54"/>
      <c r="D22" s="54"/>
      <c r="E22" s="54"/>
      <c r="F22" s="76"/>
      <c r="G22" s="54"/>
      <c r="H22" s="76"/>
      <c r="I22" s="54"/>
    </row>
    <row r="23" spans="2:9" hidden="1">
      <c r="B23" s="76"/>
      <c r="C23" s="54"/>
      <c r="D23" s="54"/>
      <c r="E23" s="54"/>
      <c r="F23" s="76"/>
      <c r="G23" s="54"/>
      <c r="H23" s="76"/>
      <c r="I23" s="54"/>
    </row>
    <row r="24" spans="2:9" hidden="1">
      <c r="B24" s="76"/>
      <c r="C24" s="54"/>
      <c r="D24" s="54"/>
      <c r="E24" s="54"/>
      <c r="F24" s="76"/>
      <c r="G24" s="54"/>
      <c r="H24" s="76"/>
      <c r="I24" s="54"/>
    </row>
    <row r="25" spans="2:9" hidden="1">
      <c r="B25" s="76"/>
      <c r="C25" s="54"/>
      <c r="D25" s="54"/>
      <c r="E25" s="54"/>
      <c r="F25" s="76"/>
      <c r="G25" s="54"/>
      <c r="H25" s="76"/>
      <c r="I25" s="54"/>
    </row>
    <row r="26" spans="2:9" hidden="1">
      <c r="B26" s="76"/>
      <c r="C26" s="54"/>
      <c r="D26" s="54"/>
      <c r="E26" s="54"/>
      <c r="F26" s="76"/>
      <c r="G26" s="54"/>
      <c r="H26" s="76"/>
      <c r="I26" s="54"/>
    </row>
    <row r="27" spans="2:9" hidden="1">
      <c r="B27" s="76"/>
      <c r="C27" s="54"/>
      <c r="D27" s="54"/>
      <c r="E27" s="54"/>
      <c r="F27" s="76"/>
      <c r="G27" s="54"/>
      <c r="H27" s="76"/>
      <c r="I27" s="54"/>
    </row>
    <row r="28" spans="2:9" hidden="1">
      <c r="B28" s="76"/>
      <c r="C28" s="54"/>
      <c r="D28" s="54"/>
      <c r="E28" s="54"/>
      <c r="F28" s="76"/>
      <c r="G28" s="54"/>
      <c r="H28" s="76"/>
      <c r="I28" s="54"/>
    </row>
    <row r="29" spans="2:9" hidden="1">
      <c r="B29" s="76"/>
      <c r="C29" s="54"/>
      <c r="D29" s="54"/>
      <c r="E29" s="54"/>
      <c r="F29" s="76"/>
      <c r="G29" s="54"/>
      <c r="H29" s="76"/>
      <c r="I29" s="54"/>
    </row>
    <row r="30" spans="2:9" hidden="1">
      <c r="B30" s="76"/>
      <c r="C30" s="54"/>
      <c r="D30" s="54"/>
      <c r="E30" s="54"/>
      <c r="F30" s="76"/>
      <c r="G30" s="54"/>
      <c r="H30" s="76"/>
      <c r="I30" s="54"/>
    </row>
    <row r="31" spans="2:9" hidden="1">
      <c r="B31" s="76"/>
      <c r="C31" s="54"/>
      <c r="D31" s="54"/>
      <c r="E31" s="54"/>
      <c r="F31" s="76"/>
      <c r="G31" s="54"/>
      <c r="H31" s="76"/>
      <c r="I31" s="54"/>
    </row>
    <row r="32" spans="2:9" hidden="1">
      <c r="B32" s="76"/>
      <c r="C32" s="54"/>
      <c r="D32" s="54"/>
      <c r="E32" s="54"/>
      <c r="F32" s="76"/>
      <c r="G32" s="54"/>
      <c r="H32" s="76"/>
      <c r="I32" s="54"/>
    </row>
    <row r="33" spans="2:9" hidden="1">
      <c r="B33" s="76"/>
      <c r="C33" s="54"/>
      <c r="D33" s="54"/>
      <c r="E33" s="54"/>
      <c r="F33" s="76"/>
      <c r="G33" s="54"/>
      <c r="H33" s="76"/>
      <c r="I33" s="54"/>
    </row>
    <row r="34" spans="2:9" hidden="1">
      <c r="B34" s="76"/>
      <c r="C34" s="54"/>
      <c r="D34" s="54"/>
      <c r="E34" s="54"/>
      <c r="F34" s="76"/>
      <c r="G34" s="54"/>
      <c r="H34" s="76"/>
      <c r="I34" s="54"/>
    </row>
    <row r="35" spans="2:9" hidden="1">
      <c r="B35" s="76"/>
      <c r="C35" s="54"/>
      <c r="D35" s="54"/>
      <c r="E35" s="54"/>
      <c r="F35" s="76"/>
      <c r="G35" s="54"/>
      <c r="H35" s="76"/>
      <c r="I35" s="54"/>
    </row>
    <row r="36" spans="2:9" hidden="1">
      <c r="B36" s="76"/>
      <c r="C36" s="54"/>
      <c r="D36" s="54"/>
      <c r="E36" s="54"/>
      <c r="F36" s="76"/>
      <c r="G36" s="54"/>
      <c r="H36" s="76"/>
      <c r="I36" s="54"/>
    </row>
    <row r="37" spans="2:9" hidden="1">
      <c r="B37" s="76"/>
      <c r="C37" s="54"/>
      <c r="D37" s="54"/>
      <c r="E37" s="54"/>
      <c r="F37" s="76"/>
      <c r="G37" s="54"/>
      <c r="H37" s="76"/>
      <c r="I37" s="54"/>
    </row>
    <row r="38" spans="2:9" hidden="1">
      <c r="B38" s="76"/>
      <c r="C38" s="54"/>
      <c r="D38" s="54"/>
      <c r="E38" s="54"/>
      <c r="F38" s="76"/>
      <c r="G38" s="54"/>
      <c r="H38" s="76"/>
      <c r="I38" s="54"/>
    </row>
    <row r="39" spans="2:9" hidden="1">
      <c r="B39" s="76"/>
      <c r="C39" s="54"/>
      <c r="D39" s="54"/>
      <c r="E39" s="54"/>
      <c r="F39" s="76"/>
      <c r="G39" s="54"/>
      <c r="H39" s="76"/>
      <c r="I39" s="54"/>
    </row>
    <row r="40" spans="2:9" hidden="1">
      <c r="B40" s="76"/>
      <c r="C40" s="54"/>
      <c r="D40" s="54"/>
      <c r="E40" s="54"/>
      <c r="F40" s="76"/>
      <c r="G40" s="54"/>
      <c r="H40" s="76"/>
      <c r="I40" s="54"/>
    </row>
    <row r="41" spans="2:9" hidden="1">
      <c r="B41" s="76"/>
      <c r="C41" s="54"/>
      <c r="D41" s="54"/>
      <c r="E41" s="54"/>
      <c r="F41" s="76"/>
      <c r="G41" s="54"/>
      <c r="H41" s="76"/>
      <c r="I41" s="54"/>
    </row>
    <row r="42" spans="2:9" hidden="1">
      <c r="B42" s="76"/>
      <c r="C42" s="54"/>
      <c r="D42" s="54"/>
      <c r="E42" s="54"/>
      <c r="F42" s="76"/>
      <c r="G42" s="54"/>
      <c r="H42" s="76"/>
      <c r="I42" s="54"/>
    </row>
    <row r="43" spans="2:9" hidden="1">
      <c r="B43" s="76"/>
      <c r="C43" s="54"/>
      <c r="D43" s="54"/>
      <c r="E43" s="54"/>
      <c r="F43" s="76"/>
      <c r="G43" s="54"/>
      <c r="H43" s="76"/>
      <c r="I43" s="54"/>
    </row>
    <row r="44" spans="2:9" hidden="1">
      <c r="B44" s="76"/>
      <c r="C44" s="54"/>
      <c r="D44" s="54"/>
      <c r="E44" s="54"/>
      <c r="F44" s="76"/>
      <c r="G44" s="54"/>
      <c r="H44" s="76"/>
      <c r="I44" s="54"/>
    </row>
    <row r="45" spans="2:9" hidden="1">
      <c r="B45" s="76"/>
      <c r="C45" s="54"/>
      <c r="D45" s="54"/>
      <c r="E45" s="54"/>
      <c r="F45" s="76"/>
      <c r="G45" s="54"/>
      <c r="H45" s="76"/>
      <c r="I45" s="54"/>
    </row>
    <row r="46" spans="2:9" hidden="1">
      <c r="B46" s="76"/>
      <c r="C46" s="54"/>
      <c r="D46" s="54"/>
      <c r="E46" s="54"/>
      <c r="F46" s="76"/>
      <c r="G46" s="54"/>
      <c r="H46" s="76"/>
      <c r="I46" s="54"/>
    </row>
    <row r="47" spans="2:9" hidden="1">
      <c r="B47" s="76"/>
      <c r="C47" s="54"/>
      <c r="D47" s="54"/>
      <c r="E47" s="54"/>
      <c r="F47" s="76"/>
      <c r="G47" s="54"/>
      <c r="H47" s="76"/>
      <c r="I47" s="54"/>
    </row>
    <row r="48" spans="2:9" hidden="1">
      <c r="B48" s="76"/>
      <c r="C48" s="54"/>
      <c r="D48" s="54"/>
      <c r="E48" s="54"/>
      <c r="F48" s="76"/>
      <c r="G48" s="54"/>
      <c r="H48" s="76"/>
      <c r="I48" s="54"/>
    </row>
    <row r="49" spans="2:9" hidden="1">
      <c r="B49" s="76"/>
      <c r="C49" s="54"/>
      <c r="D49" s="54"/>
      <c r="E49" s="54"/>
      <c r="F49" s="76"/>
      <c r="G49" s="54"/>
      <c r="H49" s="76"/>
      <c r="I49" s="54"/>
    </row>
    <row r="50" spans="2:9" hidden="1">
      <c r="B50" s="76"/>
      <c r="C50" s="54"/>
      <c r="D50" s="54"/>
      <c r="E50" s="54"/>
      <c r="F50" s="76"/>
      <c r="G50" s="54"/>
      <c r="H50" s="76"/>
      <c r="I50" s="54"/>
    </row>
    <row r="51" spans="2:9" hidden="1">
      <c r="B51" s="76"/>
      <c r="C51" s="54"/>
      <c r="D51" s="54"/>
      <c r="E51" s="54"/>
      <c r="F51" s="76"/>
      <c r="G51" s="54"/>
      <c r="H51" s="76"/>
      <c r="I51" s="54"/>
    </row>
    <row r="52" spans="2:9" hidden="1">
      <c r="B52" s="76"/>
      <c r="C52" s="54"/>
      <c r="D52" s="54"/>
      <c r="E52" s="54"/>
      <c r="F52" s="76"/>
      <c r="G52" s="54"/>
      <c r="H52" s="76"/>
      <c r="I52" s="54"/>
    </row>
    <row r="53" spans="2:9" hidden="1">
      <c r="B53" s="76"/>
      <c r="C53" s="54"/>
      <c r="D53" s="54"/>
      <c r="E53" s="54"/>
      <c r="F53" s="76"/>
      <c r="G53" s="54"/>
      <c r="H53" s="76"/>
      <c r="I53" s="54"/>
    </row>
    <row r="54" spans="2:9" hidden="1">
      <c r="B54" s="76"/>
      <c r="C54" s="54"/>
      <c r="D54" s="54"/>
      <c r="E54" s="54"/>
      <c r="F54" s="76"/>
      <c r="G54" s="54"/>
      <c r="H54" s="76"/>
      <c r="I54" s="54"/>
    </row>
    <row r="55" spans="2:9" hidden="1">
      <c r="B55" s="76"/>
      <c r="C55" s="54"/>
      <c r="D55" s="54"/>
      <c r="E55" s="54"/>
      <c r="F55" s="76"/>
      <c r="G55" s="54"/>
      <c r="H55" s="76"/>
      <c r="I55" s="54"/>
    </row>
    <row r="56" spans="2:9" hidden="1">
      <c r="B56" s="76"/>
      <c r="C56" s="54"/>
      <c r="D56" s="54"/>
      <c r="E56" s="54"/>
      <c r="F56" s="76"/>
      <c r="G56" s="54"/>
      <c r="H56" s="76"/>
      <c r="I56" s="54"/>
    </row>
    <row r="57" spans="2:9" hidden="1">
      <c r="B57" s="76"/>
      <c r="C57" s="54"/>
      <c r="D57" s="54"/>
      <c r="E57" s="54"/>
      <c r="F57" s="76"/>
      <c r="G57" s="54"/>
      <c r="H57" s="76"/>
      <c r="I57" s="54"/>
    </row>
    <row r="58" spans="2:9" hidden="1">
      <c r="B58" s="76"/>
      <c r="C58" s="54"/>
      <c r="D58" s="54"/>
      <c r="E58" s="54"/>
      <c r="F58" s="76"/>
      <c r="G58" s="54"/>
      <c r="H58" s="76"/>
      <c r="I58" s="54"/>
    </row>
    <row r="59" spans="2:9" hidden="1">
      <c r="B59" s="76"/>
      <c r="C59" s="54"/>
      <c r="D59" s="54"/>
      <c r="E59" s="54"/>
      <c r="F59" s="76"/>
      <c r="G59" s="54"/>
      <c r="H59" s="76"/>
      <c r="I59" s="54"/>
    </row>
    <row r="60" spans="2:9" hidden="1">
      <c r="B60" s="76"/>
      <c r="C60" s="54"/>
      <c r="D60" s="54"/>
      <c r="E60" s="54"/>
      <c r="F60" s="76"/>
      <c r="G60" s="54"/>
      <c r="H60" s="76"/>
      <c r="I60" s="54"/>
    </row>
    <row r="61" spans="2:9" hidden="1">
      <c r="B61" s="76"/>
      <c r="C61" s="54"/>
      <c r="D61" s="54"/>
      <c r="E61" s="54"/>
      <c r="F61" s="76"/>
      <c r="G61" s="54"/>
      <c r="H61" s="76"/>
      <c r="I61" s="54"/>
    </row>
    <row r="62" spans="2:9" hidden="1">
      <c r="B62" s="76"/>
      <c r="C62" s="54"/>
      <c r="D62" s="54"/>
      <c r="E62" s="54"/>
      <c r="F62" s="76"/>
      <c r="G62" s="54"/>
      <c r="H62" s="76"/>
      <c r="I62" s="54"/>
    </row>
    <row r="63" spans="2:9" hidden="1">
      <c r="B63" s="76"/>
      <c r="C63" s="54"/>
      <c r="D63" s="54"/>
      <c r="E63" s="54"/>
      <c r="F63" s="76"/>
      <c r="G63" s="54"/>
      <c r="H63" s="76"/>
      <c r="I63" s="54"/>
    </row>
    <row r="64" spans="2:9" hidden="1">
      <c r="B64" s="76"/>
      <c r="C64" s="54"/>
      <c r="D64" s="54"/>
      <c r="E64" s="54"/>
      <c r="F64" s="76"/>
      <c r="G64" s="54"/>
      <c r="H64" s="76"/>
      <c r="I64" s="54"/>
    </row>
    <row r="65" spans="2:9" hidden="1">
      <c r="B65" s="76"/>
      <c r="C65" s="54"/>
      <c r="D65" s="54"/>
      <c r="E65" s="54"/>
      <c r="F65" s="76"/>
      <c r="G65" s="54"/>
      <c r="H65" s="76"/>
      <c r="I65" s="54"/>
    </row>
    <row r="66" spans="2:9" hidden="1">
      <c r="B66" s="76"/>
      <c r="C66" s="54"/>
      <c r="D66" s="54"/>
      <c r="E66" s="54"/>
      <c r="F66" s="76"/>
      <c r="G66" s="54"/>
      <c r="H66" s="76"/>
      <c r="I66" s="54"/>
    </row>
    <row r="67" spans="2:9" hidden="1">
      <c r="B67" s="76"/>
      <c r="C67" s="54"/>
      <c r="D67" s="54"/>
      <c r="E67" s="54"/>
      <c r="F67" s="76"/>
      <c r="G67" s="54"/>
      <c r="H67" s="76"/>
      <c r="I67" s="54"/>
    </row>
    <row r="68" spans="2:9" hidden="1">
      <c r="B68" s="76"/>
      <c r="C68" s="54"/>
      <c r="D68" s="54"/>
      <c r="E68" s="54"/>
      <c r="F68" s="76"/>
      <c r="G68" s="54"/>
      <c r="H68" s="76"/>
      <c r="I68" s="54"/>
    </row>
    <row r="69" spans="2:9" hidden="1">
      <c r="B69" s="76"/>
      <c r="C69" s="54"/>
      <c r="D69" s="54"/>
      <c r="E69" s="54"/>
      <c r="F69" s="76"/>
      <c r="G69" s="54"/>
      <c r="H69" s="76"/>
      <c r="I69" s="54"/>
    </row>
    <row r="70" spans="2:9" hidden="1">
      <c r="B70" s="76"/>
      <c r="C70" s="54"/>
      <c r="D70" s="54"/>
      <c r="E70" s="54"/>
      <c r="F70" s="76"/>
      <c r="G70" s="54"/>
      <c r="H70" s="76"/>
      <c r="I70" s="54"/>
    </row>
    <row r="71" spans="2:9" hidden="1">
      <c r="B71" s="76"/>
      <c r="C71" s="54"/>
      <c r="D71" s="54"/>
      <c r="E71" s="54"/>
      <c r="F71" s="76"/>
      <c r="G71" s="54"/>
      <c r="H71" s="76"/>
      <c r="I71" s="54"/>
    </row>
    <row r="72" spans="2:9" hidden="1">
      <c r="B72" s="76"/>
      <c r="C72" s="54"/>
      <c r="D72" s="54"/>
      <c r="E72" s="54"/>
      <c r="F72" s="76"/>
      <c r="G72" s="54"/>
      <c r="H72" s="76"/>
      <c r="I72" s="54"/>
    </row>
    <row r="73" spans="2:9" hidden="1">
      <c r="B73" s="76"/>
      <c r="C73" s="54"/>
      <c r="D73" s="54"/>
      <c r="E73" s="54"/>
      <c r="F73" s="76"/>
      <c r="G73" s="54"/>
      <c r="H73" s="76"/>
      <c r="I73" s="54"/>
    </row>
    <row r="74" spans="2:9" hidden="1">
      <c r="B74" s="76"/>
      <c r="C74" s="54"/>
      <c r="D74" s="54"/>
      <c r="E74" s="54"/>
      <c r="F74" s="76"/>
      <c r="G74" s="54"/>
      <c r="H74" s="76"/>
      <c r="I74" s="54"/>
    </row>
    <row r="75" spans="2:9" hidden="1">
      <c r="B75" s="76"/>
      <c r="C75" s="54"/>
      <c r="D75" s="54"/>
      <c r="E75" s="54"/>
      <c r="F75" s="76"/>
      <c r="G75" s="54"/>
      <c r="H75" s="76"/>
      <c r="I75" s="54"/>
    </row>
    <row r="76" spans="2:9" hidden="1">
      <c r="B76" s="76"/>
      <c r="C76" s="54"/>
      <c r="D76" s="54"/>
      <c r="E76" s="54"/>
      <c r="F76" s="76"/>
      <c r="G76" s="54"/>
      <c r="H76" s="76"/>
      <c r="I76" s="54"/>
    </row>
    <row r="77" spans="2:9" hidden="1">
      <c r="B77" s="76"/>
      <c r="C77" s="54"/>
      <c r="D77" s="54"/>
      <c r="E77" s="54"/>
      <c r="F77" s="76"/>
      <c r="G77" s="54"/>
      <c r="H77" s="76"/>
      <c r="I77" s="54"/>
    </row>
    <row r="78" spans="2:9" hidden="1">
      <c r="B78" s="76"/>
      <c r="C78" s="54"/>
      <c r="D78" s="54"/>
      <c r="E78" s="54"/>
      <c r="F78" s="76"/>
      <c r="G78" s="54"/>
      <c r="H78" s="76"/>
      <c r="I78" s="54"/>
    </row>
    <row r="79" spans="2:9" hidden="1">
      <c r="B79" s="76"/>
      <c r="C79" s="54"/>
      <c r="D79" s="54"/>
      <c r="E79" s="54"/>
      <c r="F79" s="76"/>
      <c r="G79" s="54"/>
      <c r="H79" s="76"/>
      <c r="I79" s="54"/>
    </row>
    <row r="80" spans="2:9" hidden="1">
      <c r="B80" s="76"/>
      <c r="C80" s="54"/>
      <c r="D80" s="54"/>
      <c r="E80" s="54"/>
      <c r="F80" s="76"/>
      <c r="G80" s="54"/>
      <c r="H80" s="76"/>
      <c r="I80" s="54"/>
    </row>
    <row r="81" spans="2:9" hidden="1">
      <c r="B81" s="76"/>
      <c r="C81" s="54"/>
      <c r="D81" s="54"/>
      <c r="E81" s="54"/>
      <c r="F81" s="76"/>
      <c r="G81" s="54"/>
      <c r="H81" s="76"/>
      <c r="I81" s="54"/>
    </row>
    <row r="82" spans="2:9" hidden="1">
      <c r="B82" s="76"/>
      <c r="C82" s="54"/>
      <c r="D82" s="54"/>
      <c r="E82" s="54"/>
      <c r="F82" s="76"/>
      <c r="G82" s="54"/>
      <c r="H82" s="76"/>
      <c r="I82" s="54"/>
    </row>
    <row r="83" spans="2:9" hidden="1">
      <c r="B83" s="76"/>
      <c r="C83" s="54"/>
      <c r="D83" s="54"/>
      <c r="E83" s="54"/>
      <c r="F83" s="76"/>
      <c r="G83" s="54"/>
      <c r="H83" s="76"/>
      <c r="I83" s="54"/>
    </row>
    <row r="84" spans="2:9" hidden="1">
      <c r="B84" s="76"/>
      <c r="C84" s="54"/>
      <c r="D84" s="54"/>
      <c r="E84" s="54"/>
      <c r="F84" s="76"/>
      <c r="G84" s="54"/>
      <c r="H84" s="76"/>
      <c r="I84" s="54"/>
    </row>
    <row r="85" spans="2:9" hidden="1">
      <c r="B85" s="76"/>
      <c r="C85" s="54"/>
      <c r="D85" s="54"/>
      <c r="E85" s="54"/>
      <c r="F85" s="76"/>
      <c r="G85" s="54"/>
      <c r="H85" s="76"/>
      <c r="I85" s="54"/>
    </row>
    <row r="86" spans="2:9" hidden="1">
      <c r="B86" s="76"/>
      <c r="C86" s="54"/>
      <c r="D86" s="54"/>
      <c r="E86" s="54"/>
      <c r="F86" s="76"/>
      <c r="G86" s="54"/>
      <c r="H86" s="76"/>
      <c r="I86" s="54"/>
    </row>
    <row r="87" spans="2:9" hidden="1">
      <c r="B87" s="76"/>
      <c r="C87" s="54"/>
      <c r="D87" s="54"/>
      <c r="E87" s="54"/>
      <c r="F87" s="76"/>
      <c r="G87" s="54"/>
      <c r="H87" s="76"/>
      <c r="I87" s="54"/>
    </row>
    <row r="88" spans="2:9" hidden="1">
      <c r="B88" s="76"/>
      <c r="C88" s="54"/>
      <c r="D88" s="54"/>
      <c r="E88" s="54"/>
      <c r="F88" s="76"/>
      <c r="G88" s="54"/>
      <c r="H88" s="76"/>
      <c r="I88" s="54"/>
    </row>
    <row r="89" spans="2:9" hidden="1">
      <c r="B89" s="76"/>
      <c r="C89" s="54"/>
      <c r="D89" s="54"/>
      <c r="E89" s="54"/>
      <c r="F89" s="76"/>
      <c r="G89" s="54"/>
      <c r="H89" s="76"/>
      <c r="I89" s="54"/>
    </row>
    <row r="90" spans="2:9" hidden="1">
      <c r="B90" s="76"/>
      <c r="C90" s="54"/>
      <c r="D90" s="54"/>
      <c r="E90" s="54"/>
      <c r="F90" s="76"/>
      <c r="G90" s="54"/>
      <c r="H90" s="76"/>
      <c r="I90" s="54"/>
    </row>
    <row r="91" spans="2:9" hidden="1">
      <c r="B91" s="76"/>
      <c r="C91" s="54"/>
      <c r="D91" s="54"/>
      <c r="E91" s="54"/>
      <c r="F91" s="76"/>
      <c r="G91" s="54"/>
      <c r="H91" s="76"/>
      <c r="I91" s="54"/>
    </row>
    <row r="92" spans="2:9" hidden="1">
      <c r="B92" s="76"/>
      <c r="C92" s="54"/>
      <c r="D92" s="54"/>
      <c r="E92" s="54"/>
      <c r="F92" s="76"/>
      <c r="G92" s="54"/>
      <c r="H92" s="76"/>
      <c r="I92" s="54"/>
    </row>
    <row r="93" spans="2:9" hidden="1">
      <c r="B93" s="76"/>
      <c r="C93" s="54"/>
      <c r="D93" s="54"/>
      <c r="E93" s="54"/>
      <c r="F93" s="76"/>
      <c r="G93" s="54"/>
      <c r="H93" s="76"/>
      <c r="I93" s="54"/>
    </row>
    <row r="94" spans="2:9" hidden="1">
      <c r="B94" s="76"/>
      <c r="C94" s="54"/>
      <c r="D94" s="54"/>
      <c r="E94" s="54"/>
      <c r="F94" s="76"/>
      <c r="G94" s="54"/>
      <c r="H94" s="76"/>
      <c r="I94" s="54"/>
    </row>
    <row r="95" spans="2:9" hidden="1">
      <c r="B95" s="76"/>
      <c r="C95" s="54"/>
      <c r="D95" s="54"/>
      <c r="E95" s="54"/>
      <c r="F95" s="76"/>
      <c r="G95" s="54"/>
      <c r="H95" s="76"/>
      <c r="I95" s="54"/>
    </row>
    <row r="96" spans="2:9" hidden="1">
      <c r="B96" s="76"/>
      <c r="C96" s="54"/>
      <c r="D96" s="54"/>
      <c r="E96" s="54"/>
      <c r="F96" s="76"/>
      <c r="G96" s="54"/>
      <c r="H96" s="76"/>
      <c r="I96" s="54"/>
    </row>
    <row r="97" spans="2:9" hidden="1">
      <c r="B97" s="76"/>
      <c r="C97" s="54"/>
      <c r="D97" s="54"/>
      <c r="E97" s="54"/>
      <c r="F97" s="76"/>
      <c r="G97" s="54"/>
      <c r="H97" s="76"/>
      <c r="I97" s="54"/>
    </row>
    <row r="98" spans="2:9" hidden="1">
      <c r="B98" s="76"/>
      <c r="C98" s="54"/>
      <c r="D98" s="54"/>
      <c r="E98" s="54"/>
      <c r="F98" s="76"/>
      <c r="G98" s="54"/>
      <c r="H98" s="76"/>
      <c r="I98" s="54"/>
    </row>
    <row r="99" spans="2:9" hidden="1">
      <c r="B99" s="76"/>
      <c r="C99" s="54"/>
      <c r="D99" s="54"/>
      <c r="E99" s="54"/>
      <c r="F99" s="76"/>
      <c r="G99" s="54"/>
      <c r="H99" s="76"/>
      <c r="I99" s="54"/>
    </row>
    <row r="100" spans="2:9" hidden="1">
      <c r="B100" s="76"/>
      <c r="C100" s="54"/>
      <c r="D100" s="54"/>
      <c r="E100" s="54"/>
      <c r="F100" s="76"/>
      <c r="G100" s="54"/>
      <c r="H100" s="76"/>
      <c r="I100" s="54"/>
    </row>
    <row r="101" spans="2:9" hidden="1"/>
    <row r="102" spans="2:9" hidden="1"/>
  </sheetData>
  <mergeCells count="9">
    <mergeCell ref="C3:F6"/>
    <mergeCell ref="I11:I16"/>
    <mergeCell ref="B14:B16"/>
    <mergeCell ref="C14:C16"/>
    <mergeCell ref="E14:E16"/>
    <mergeCell ref="B11:B13"/>
    <mergeCell ref="C11:C13"/>
    <mergeCell ref="E11:E13"/>
    <mergeCell ref="H11:H16"/>
  </mergeCells>
  <dataValidations count="2">
    <dataValidation errorStyle="warning" allowBlank="1" showInputMessage="1" showErrorMessage="1" errorTitle="NO MODIFICAR FORMULA" error="no debe cambiar la formula.  No digite nada aquí" promptTitle="NO TOCAR" prompt="Diligencie esta casilla desde la hoja &quot;Reprogramación&quot;" sqref="F11:F16"/>
    <dataValidation errorStyle="warning" allowBlank="1" showInputMessage="1" showErrorMessage="1" errorTitle="NO MODIFICAR FORMULA" error="no debe cambiar la formula.  No digite nada aquí" sqref="G11"/>
  </dataValidations>
  <pageMargins left="0.70866141732283472" right="0.70866141732283472" top="0.74803149606299213" bottom="0.74803149606299213" header="0.31496062992125984" footer="0.31496062992125984"/>
  <pageSetup paperSize="9" scale="6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AD135"/>
  <sheetViews>
    <sheetView zoomScale="80" zoomScaleNormal="80" workbookViewId="0"/>
  </sheetViews>
  <sheetFormatPr baseColWidth="10" defaultColWidth="11.42578125" defaultRowHeight="15"/>
  <cols>
    <col min="1" max="1" width="1.42578125" style="27" customWidth="1"/>
    <col min="2" max="2" width="35.28515625" customWidth="1"/>
    <col min="3" max="3" width="50.42578125" customWidth="1"/>
    <col min="4" max="5" width="44.7109375" style="4" customWidth="1"/>
    <col min="6" max="6" width="26" style="4" customWidth="1"/>
    <col min="7" max="9" width="11.42578125" style="27"/>
    <col min="10" max="30" width="11.42578125" style="29"/>
    <col min="31" max="16384" width="11.42578125" style="4"/>
  </cols>
  <sheetData>
    <row r="1" spans="1:15" s="29" customFormat="1">
      <c r="A1" s="27"/>
      <c r="B1" s="27"/>
      <c r="C1" s="27"/>
      <c r="G1" s="27"/>
      <c r="H1" s="27"/>
      <c r="I1" s="27"/>
    </row>
    <row r="2" spans="1:15" ht="18.75" customHeight="1">
      <c r="B2" s="497"/>
      <c r="C2" s="497"/>
      <c r="D2" s="498" t="s">
        <v>11</v>
      </c>
      <c r="E2" s="500"/>
      <c r="F2" s="500"/>
      <c r="G2" s="500"/>
      <c r="H2" s="500"/>
      <c r="I2" s="500"/>
      <c r="J2" s="500"/>
      <c r="K2" s="500"/>
      <c r="L2" s="500"/>
      <c r="M2" s="500"/>
      <c r="N2" s="500"/>
      <c r="O2" s="500"/>
    </row>
    <row r="3" spans="1:15" ht="37.5" customHeight="1">
      <c r="B3" s="497"/>
      <c r="C3" s="497"/>
      <c r="D3" s="500"/>
      <c r="E3" s="500"/>
      <c r="F3" s="500"/>
      <c r="G3" s="500"/>
      <c r="H3" s="500"/>
      <c r="I3" s="500"/>
      <c r="J3" s="500"/>
      <c r="K3" s="500"/>
      <c r="L3" s="500"/>
      <c r="M3" s="500"/>
      <c r="N3" s="500"/>
      <c r="O3" s="500"/>
    </row>
    <row r="4" spans="1:15" ht="59.25" customHeight="1">
      <c r="B4" s="497"/>
      <c r="C4" s="497"/>
      <c r="D4" s="500"/>
      <c r="E4" s="500"/>
      <c r="F4" s="500"/>
      <c r="G4" s="500"/>
      <c r="H4" s="500"/>
      <c r="I4" s="500"/>
      <c r="J4" s="500"/>
      <c r="K4" s="500"/>
      <c r="L4" s="500"/>
      <c r="M4" s="500"/>
      <c r="N4" s="500"/>
      <c r="O4" s="500"/>
    </row>
    <row r="5" spans="1:15" s="29" customFormat="1" ht="19.5" customHeight="1">
      <c r="A5" s="27"/>
      <c r="B5" s="27"/>
      <c r="C5" s="27"/>
      <c r="D5" s="28"/>
      <c r="E5" s="28"/>
      <c r="F5" s="28"/>
      <c r="G5" s="27"/>
      <c r="H5" s="27"/>
      <c r="I5" s="27"/>
    </row>
    <row r="6" spans="1:15" ht="48" customHeight="1">
      <c r="B6" s="60" t="s">
        <v>106</v>
      </c>
      <c r="C6" s="60" t="s">
        <v>110</v>
      </c>
      <c r="D6" s="60" t="s">
        <v>107</v>
      </c>
      <c r="E6" s="60" t="s">
        <v>108</v>
      </c>
      <c r="F6" s="60" t="s">
        <v>109</v>
      </c>
    </row>
    <row r="7" spans="1:15" s="29" customFormat="1" ht="85.9" customHeight="1">
      <c r="A7" s="27"/>
      <c r="B7" s="92" t="s">
        <v>111</v>
      </c>
      <c r="C7" s="83" t="s">
        <v>112</v>
      </c>
      <c r="D7" s="86" t="s">
        <v>113</v>
      </c>
      <c r="E7" s="87" t="s">
        <v>114</v>
      </c>
      <c r="F7" s="88">
        <v>43847</v>
      </c>
      <c r="G7" s="27"/>
      <c r="H7" s="27"/>
      <c r="I7" s="27"/>
    </row>
    <row r="8" spans="1:15" s="29" customFormat="1" ht="60.6" customHeight="1">
      <c r="A8" s="27"/>
      <c r="B8" s="595" t="s">
        <v>115</v>
      </c>
      <c r="C8" s="85" t="s">
        <v>116</v>
      </c>
      <c r="D8" s="596" t="s">
        <v>117</v>
      </c>
      <c r="E8" s="597" t="s">
        <v>114</v>
      </c>
      <c r="F8" s="598">
        <v>43853</v>
      </c>
      <c r="G8" s="27"/>
      <c r="H8" s="27"/>
      <c r="I8" s="27"/>
    </row>
    <row r="9" spans="1:15" s="29" customFormat="1" ht="78" customHeight="1">
      <c r="A9" s="27"/>
      <c r="B9" s="595"/>
      <c r="C9" s="85" t="s">
        <v>118</v>
      </c>
      <c r="D9" s="596"/>
      <c r="E9" s="597"/>
      <c r="F9" s="598"/>
      <c r="G9" s="27"/>
      <c r="H9" s="27"/>
      <c r="I9" s="27"/>
    </row>
    <row r="10" spans="1:15" s="29" customFormat="1" ht="59.45" customHeight="1">
      <c r="A10" s="27"/>
      <c r="B10" s="595"/>
      <c r="C10" s="89" t="s">
        <v>119</v>
      </c>
      <c r="D10" s="86" t="s">
        <v>120</v>
      </c>
      <c r="E10" s="87" t="s">
        <v>114</v>
      </c>
      <c r="F10" s="88">
        <v>43861</v>
      </c>
      <c r="G10" s="27"/>
      <c r="H10" s="27"/>
      <c r="I10" s="27"/>
    </row>
    <row r="11" spans="1:15" s="29" customFormat="1" ht="83.45" customHeight="1">
      <c r="A11" s="27"/>
      <c r="B11" s="93" t="s">
        <v>121</v>
      </c>
      <c r="C11" s="85" t="s">
        <v>122</v>
      </c>
      <c r="D11" s="83" t="s">
        <v>123</v>
      </c>
      <c r="E11" s="90" t="s">
        <v>124</v>
      </c>
      <c r="F11" s="82" t="s">
        <v>125</v>
      </c>
      <c r="G11" s="27"/>
      <c r="H11" s="27"/>
      <c r="I11" s="27"/>
    </row>
    <row r="12" spans="1:15" s="29" customFormat="1" ht="73.900000000000006" customHeight="1">
      <c r="A12" s="27"/>
      <c r="B12" s="93" t="s">
        <v>126</v>
      </c>
      <c r="C12" s="85" t="s">
        <v>127</v>
      </c>
      <c r="D12" s="85" t="s">
        <v>128</v>
      </c>
      <c r="E12" s="91" t="s">
        <v>129</v>
      </c>
      <c r="F12" s="82" t="s">
        <v>130</v>
      </c>
      <c r="G12" s="27"/>
      <c r="H12" s="27"/>
      <c r="I12" s="27"/>
    </row>
    <row r="13" spans="1:15" s="29" customFormat="1">
      <c r="A13" s="27"/>
      <c r="B13" s="27"/>
      <c r="C13" s="27"/>
      <c r="G13" s="27"/>
      <c r="H13" s="27"/>
      <c r="I13" s="27"/>
    </row>
    <row r="14" spans="1:15" s="29" customFormat="1">
      <c r="A14" s="27"/>
      <c r="B14" s="27"/>
      <c r="C14" s="27"/>
      <c r="G14" s="27"/>
      <c r="H14" s="27"/>
      <c r="I14" s="27"/>
    </row>
    <row r="15" spans="1:15" s="29" customFormat="1">
      <c r="A15" s="27"/>
      <c r="B15" s="27"/>
      <c r="C15" s="27"/>
      <c r="G15" s="27"/>
      <c r="H15" s="27"/>
      <c r="I15" s="27"/>
    </row>
    <row r="16" spans="1:15" s="29" customFormat="1">
      <c r="A16" s="27"/>
      <c r="B16" s="27"/>
      <c r="C16" s="27"/>
      <c r="G16" s="27"/>
      <c r="H16" s="27"/>
      <c r="I16" s="27"/>
    </row>
    <row r="17" spans="1:9" s="29" customFormat="1">
      <c r="A17" s="27"/>
      <c r="B17" s="27"/>
      <c r="C17" s="27"/>
      <c r="G17" s="27"/>
      <c r="H17" s="27"/>
      <c r="I17" s="27"/>
    </row>
    <row r="18" spans="1:9" s="29" customFormat="1">
      <c r="A18" s="27"/>
      <c r="B18" s="27"/>
      <c r="C18" s="27"/>
      <c r="G18" s="27"/>
      <c r="H18" s="27"/>
      <c r="I18" s="27"/>
    </row>
    <row r="19" spans="1:9" s="29" customFormat="1">
      <c r="A19" s="27"/>
      <c r="B19" s="27"/>
      <c r="C19" s="27"/>
      <c r="G19" s="27"/>
      <c r="H19" s="27"/>
      <c r="I19" s="27"/>
    </row>
    <row r="20" spans="1:9" s="29" customFormat="1">
      <c r="A20" s="27"/>
      <c r="B20" s="27"/>
      <c r="C20" s="27"/>
      <c r="G20" s="27"/>
      <c r="H20" s="27"/>
      <c r="I20" s="27"/>
    </row>
    <row r="21" spans="1:9" s="29" customFormat="1">
      <c r="A21" s="27"/>
      <c r="B21" s="27"/>
      <c r="C21" s="27"/>
      <c r="G21" s="27"/>
      <c r="H21" s="27"/>
      <c r="I21" s="27"/>
    </row>
    <row r="22" spans="1:9" s="29" customFormat="1">
      <c r="A22" s="27"/>
      <c r="B22" s="27"/>
      <c r="C22" s="27"/>
      <c r="G22" s="27"/>
      <c r="H22" s="27"/>
      <c r="I22" s="27"/>
    </row>
    <row r="23" spans="1:9" s="29" customFormat="1">
      <c r="A23" s="27"/>
      <c r="B23" s="27"/>
      <c r="C23" s="27"/>
      <c r="G23" s="27"/>
      <c r="H23" s="27"/>
      <c r="I23" s="27"/>
    </row>
    <row r="24" spans="1:9" s="29" customFormat="1">
      <c r="A24" s="27"/>
      <c r="B24" s="27"/>
      <c r="C24" s="27"/>
      <c r="G24" s="27"/>
      <c r="H24" s="27"/>
      <c r="I24" s="27"/>
    </row>
    <row r="25" spans="1:9" s="29" customFormat="1">
      <c r="A25" s="27"/>
      <c r="B25" s="27"/>
      <c r="C25" s="27"/>
      <c r="G25" s="27"/>
      <c r="H25" s="27"/>
      <c r="I25" s="27"/>
    </row>
    <row r="26" spans="1:9" s="29" customFormat="1">
      <c r="A26" s="27"/>
      <c r="B26" s="27"/>
      <c r="C26" s="27"/>
      <c r="G26" s="27"/>
      <c r="H26" s="27"/>
      <c r="I26" s="27"/>
    </row>
    <row r="27" spans="1:9" s="29" customFormat="1">
      <c r="A27" s="27"/>
      <c r="B27" s="27"/>
      <c r="C27" s="27"/>
      <c r="G27" s="27"/>
      <c r="H27" s="27"/>
      <c r="I27" s="27"/>
    </row>
    <row r="28" spans="1:9" s="29" customFormat="1">
      <c r="A28" s="27"/>
      <c r="B28" s="27"/>
      <c r="C28" s="27"/>
      <c r="G28" s="27"/>
      <c r="H28" s="27"/>
      <c r="I28" s="27"/>
    </row>
    <row r="29" spans="1:9" s="29" customFormat="1">
      <c r="A29" s="27"/>
      <c r="B29" s="27"/>
      <c r="C29" s="27"/>
      <c r="G29" s="27"/>
      <c r="H29" s="27"/>
      <c r="I29" s="27"/>
    </row>
    <row r="30" spans="1:9" s="29" customFormat="1">
      <c r="A30" s="27"/>
      <c r="B30" s="27"/>
      <c r="C30" s="27"/>
      <c r="G30" s="27"/>
      <c r="H30" s="27"/>
      <c r="I30" s="27"/>
    </row>
    <row r="31" spans="1:9" s="29" customFormat="1">
      <c r="A31" s="27"/>
      <c r="B31" s="27"/>
      <c r="C31" s="27"/>
      <c r="G31" s="27"/>
      <c r="H31" s="27"/>
      <c r="I31" s="27"/>
    </row>
    <row r="32" spans="1:9" s="29" customFormat="1">
      <c r="A32" s="27"/>
      <c r="B32" s="27"/>
      <c r="C32" s="27"/>
      <c r="G32" s="27"/>
      <c r="H32" s="27"/>
      <c r="I32" s="27"/>
    </row>
    <row r="33" spans="1:9" s="29" customFormat="1">
      <c r="A33" s="27"/>
      <c r="B33" s="27"/>
      <c r="C33" s="27"/>
      <c r="G33" s="27"/>
      <c r="H33" s="27"/>
      <c r="I33" s="27"/>
    </row>
    <row r="34" spans="1:9" s="29" customFormat="1">
      <c r="A34" s="27"/>
      <c r="B34" s="27"/>
      <c r="C34" s="27"/>
      <c r="G34" s="27"/>
      <c r="H34" s="27"/>
      <c r="I34" s="27"/>
    </row>
    <row r="35" spans="1:9" s="29" customFormat="1">
      <c r="A35" s="27"/>
      <c r="B35" s="27"/>
      <c r="C35" s="27"/>
      <c r="G35" s="27"/>
      <c r="H35" s="27"/>
      <c r="I35" s="27"/>
    </row>
    <row r="36" spans="1:9" s="29" customFormat="1">
      <c r="A36" s="27"/>
      <c r="B36" s="27"/>
      <c r="C36" s="27"/>
      <c r="G36" s="27"/>
      <c r="H36" s="27"/>
      <c r="I36" s="27"/>
    </row>
    <row r="37" spans="1:9" s="29" customFormat="1">
      <c r="A37" s="27"/>
      <c r="B37" s="27"/>
      <c r="C37" s="27"/>
      <c r="G37" s="27"/>
      <c r="H37" s="27"/>
      <c r="I37" s="27"/>
    </row>
    <row r="38" spans="1:9" s="29" customFormat="1">
      <c r="A38" s="27"/>
      <c r="B38" s="27"/>
      <c r="C38" s="27"/>
      <c r="G38" s="27"/>
      <c r="H38" s="27"/>
      <c r="I38" s="27"/>
    </row>
    <row r="39" spans="1:9" s="29" customFormat="1">
      <c r="A39" s="27"/>
      <c r="B39" s="27"/>
      <c r="C39" s="27"/>
      <c r="G39" s="27"/>
      <c r="H39" s="27"/>
      <c r="I39" s="27"/>
    </row>
    <row r="40" spans="1:9" s="29" customFormat="1">
      <c r="A40" s="27"/>
      <c r="B40" s="27"/>
      <c r="C40" s="27"/>
      <c r="G40" s="27"/>
      <c r="H40" s="27"/>
      <c r="I40" s="27"/>
    </row>
    <row r="41" spans="1:9" s="29" customFormat="1">
      <c r="A41" s="27"/>
      <c r="B41" s="27"/>
      <c r="C41" s="27"/>
      <c r="G41" s="27"/>
      <c r="H41" s="27"/>
      <c r="I41" s="27"/>
    </row>
    <row r="42" spans="1:9" s="29" customFormat="1">
      <c r="A42" s="27"/>
      <c r="B42" s="27"/>
      <c r="C42" s="27"/>
      <c r="G42" s="27"/>
      <c r="H42" s="27"/>
      <c r="I42" s="27"/>
    </row>
    <row r="43" spans="1:9" s="29" customFormat="1">
      <c r="A43" s="27"/>
      <c r="B43" s="27"/>
      <c r="C43" s="27"/>
      <c r="G43" s="27"/>
      <c r="H43" s="27"/>
      <c r="I43" s="27"/>
    </row>
    <row r="44" spans="1:9" s="29" customFormat="1">
      <c r="A44" s="27"/>
      <c r="B44" s="27"/>
      <c r="C44" s="27"/>
      <c r="G44" s="27"/>
      <c r="H44" s="27"/>
      <c r="I44" s="27"/>
    </row>
    <row r="45" spans="1:9" s="29" customFormat="1">
      <c r="A45" s="27"/>
      <c r="B45" s="27"/>
      <c r="C45" s="27"/>
      <c r="G45" s="27"/>
      <c r="H45" s="27"/>
      <c r="I45" s="27"/>
    </row>
    <row r="46" spans="1:9" s="29" customFormat="1">
      <c r="A46" s="27"/>
      <c r="B46" s="27"/>
      <c r="C46" s="27"/>
      <c r="G46" s="27"/>
      <c r="H46" s="27"/>
      <c r="I46" s="27"/>
    </row>
    <row r="47" spans="1:9" s="29" customFormat="1">
      <c r="A47" s="27"/>
      <c r="B47" s="27"/>
      <c r="C47" s="27"/>
      <c r="G47" s="27"/>
      <c r="H47" s="27"/>
      <c r="I47" s="27"/>
    </row>
    <row r="48" spans="1:9" s="29" customFormat="1">
      <c r="A48" s="27"/>
      <c r="B48" s="27"/>
      <c r="C48" s="27"/>
      <c r="G48" s="27"/>
      <c r="H48" s="27"/>
      <c r="I48" s="27"/>
    </row>
    <row r="49" spans="1:9" s="29" customFormat="1">
      <c r="A49" s="27"/>
      <c r="B49" s="27"/>
      <c r="C49" s="27"/>
      <c r="G49" s="27"/>
      <c r="H49" s="27"/>
      <c r="I49" s="27"/>
    </row>
    <row r="50" spans="1:9" s="29" customFormat="1">
      <c r="A50" s="27"/>
      <c r="B50" s="27"/>
      <c r="C50" s="27"/>
      <c r="G50" s="27"/>
      <c r="H50" s="27"/>
      <c r="I50" s="27"/>
    </row>
    <row r="51" spans="1:9" s="29" customFormat="1">
      <c r="A51" s="27"/>
      <c r="B51" s="27"/>
      <c r="C51" s="27"/>
      <c r="G51" s="27"/>
      <c r="H51" s="27"/>
      <c r="I51" s="27"/>
    </row>
    <row r="52" spans="1:9" s="29" customFormat="1">
      <c r="A52" s="27"/>
      <c r="B52" s="27"/>
      <c r="C52" s="27"/>
      <c r="G52" s="27"/>
      <c r="H52" s="27"/>
      <c r="I52" s="27"/>
    </row>
    <row r="53" spans="1:9" s="29" customFormat="1">
      <c r="A53" s="27"/>
      <c r="B53" s="27"/>
      <c r="C53" s="27"/>
      <c r="G53" s="27"/>
      <c r="H53" s="27"/>
      <c r="I53" s="27"/>
    </row>
    <row r="54" spans="1:9" s="29" customFormat="1">
      <c r="A54" s="27"/>
      <c r="B54" s="27"/>
      <c r="C54" s="27"/>
      <c r="G54" s="27"/>
      <c r="H54" s="27"/>
      <c r="I54" s="27"/>
    </row>
    <row r="55" spans="1:9" s="29" customFormat="1">
      <c r="A55" s="27"/>
      <c r="B55" s="27"/>
      <c r="C55" s="27"/>
      <c r="G55" s="27"/>
      <c r="H55" s="27"/>
      <c r="I55" s="27"/>
    </row>
    <row r="56" spans="1:9" s="29" customFormat="1">
      <c r="A56" s="27"/>
      <c r="B56" s="27"/>
      <c r="C56" s="27"/>
      <c r="G56" s="27"/>
      <c r="H56" s="27"/>
      <c r="I56" s="27"/>
    </row>
    <row r="57" spans="1:9" s="29" customFormat="1">
      <c r="A57" s="27"/>
      <c r="B57" s="27"/>
      <c r="C57" s="27"/>
      <c r="G57" s="27"/>
      <c r="H57" s="27"/>
      <c r="I57" s="27"/>
    </row>
    <row r="58" spans="1:9" s="29" customFormat="1">
      <c r="A58" s="27"/>
      <c r="B58" s="27"/>
      <c r="C58" s="27"/>
      <c r="G58" s="27"/>
      <c r="H58" s="27"/>
      <c r="I58" s="27"/>
    </row>
    <row r="59" spans="1:9" s="29" customFormat="1">
      <c r="A59" s="27"/>
      <c r="B59" s="27"/>
      <c r="C59" s="27"/>
      <c r="G59" s="27"/>
      <c r="H59" s="27"/>
      <c r="I59" s="27"/>
    </row>
    <row r="60" spans="1:9" s="29" customFormat="1">
      <c r="A60" s="27"/>
      <c r="B60" s="27"/>
      <c r="C60" s="27"/>
      <c r="G60" s="27"/>
      <c r="H60" s="27"/>
      <c r="I60" s="27"/>
    </row>
    <row r="61" spans="1:9" s="29" customFormat="1">
      <c r="A61" s="27"/>
      <c r="B61" s="27"/>
      <c r="C61" s="27"/>
      <c r="G61" s="27"/>
      <c r="H61" s="27"/>
      <c r="I61" s="27"/>
    </row>
    <row r="62" spans="1:9" s="29" customFormat="1">
      <c r="A62" s="27"/>
      <c r="B62" s="27"/>
      <c r="C62" s="27"/>
      <c r="G62" s="27"/>
      <c r="H62" s="27"/>
      <c r="I62" s="27"/>
    </row>
    <row r="63" spans="1:9" s="29" customFormat="1">
      <c r="A63" s="27"/>
      <c r="B63" s="27"/>
      <c r="C63" s="27"/>
      <c r="G63" s="27"/>
      <c r="H63" s="27"/>
      <c r="I63" s="27"/>
    </row>
    <row r="64" spans="1:9" s="29" customFormat="1">
      <c r="A64" s="27"/>
      <c r="B64" s="27"/>
      <c r="C64" s="27"/>
      <c r="G64" s="27"/>
      <c r="H64" s="27"/>
      <c r="I64" s="27"/>
    </row>
    <row r="65" spans="1:9" s="29" customFormat="1">
      <c r="A65" s="27"/>
      <c r="B65" s="27"/>
      <c r="C65" s="27"/>
      <c r="G65" s="27"/>
      <c r="H65" s="27"/>
      <c r="I65" s="27"/>
    </row>
    <row r="66" spans="1:9" s="29" customFormat="1">
      <c r="A66" s="27"/>
      <c r="B66" s="27"/>
      <c r="C66" s="27"/>
      <c r="G66" s="27"/>
      <c r="H66" s="27"/>
      <c r="I66" s="27"/>
    </row>
    <row r="67" spans="1:9" s="29" customFormat="1">
      <c r="A67" s="27"/>
      <c r="B67" s="27"/>
      <c r="C67" s="27"/>
      <c r="G67" s="27"/>
      <c r="H67" s="27"/>
      <c r="I67" s="27"/>
    </row>
    <row r="68" spans="1:9" s="29" customFormat="1">
      <c r="A68" s="27"/>
      <c r="B68" s="27"/>
      <c r="C68" s="27"/>
      <c r="G68" s="27"/>
      <c r="H68" s="27"/>
      <c r="I68" s="27"/>
    </row>
    <row r="69" spans="1:9" s="29" customFormat="1">
      <c r="A69" s="27"/>
      <c r="B69" s="27"/>
      <c r="C69" s="27"/>
      <c r="G69" s="27"/>
      <c r="H69" s="27"/>
      <c r="I69" s="27"/>
    </row>
    <row r="70" spans="1:9" s="29" customFormat="1">
      <c r="A70" s="27"/>
      <c r="B70" s="27"/>
      <c r="C70" s="27"/>
      <c r="G70" s="27"/>
      <c r="H70" s="27"/>
      <c r="I70" s="27"/>
    </row>
    <row r="71" spans="1:9" s="29" customFormat="1">
      <c r="A71" s="27"/>
      <c r="B71" s="27"/>
      <c r="C71" s="27"/>
      <c r="G71" s="27"/>
      <c r="H71" s="27"/>
      <c r="I71" s="27"/>
    </row>
    <row r="72" spans="1:9" s="29" customFormat="1">
      <c r="A72" s="27"/>
      <c r="B72" s="27"/>
      <c r="C72" s="27"/>
      <c r="G72" s="27"/>
      <c r="H72" s="27"/>
      <c r="I72" s="27"/>
    </row>
    <row r="73" spans="1:9" s="29" customFormat="1">
      <c r="A73" s="27"/>
      <c r="B73" s="27"/>
      <c r="C73" s="27"/>
      <c r="G73" s="27"/>
      <c r="H73" s="27"/>
      <c r="I73" s="27"/>
    </row>
    <row r="74" spans="1:9" s="29" customFormat="1">
      <c r="A74" s="27"/>
      <c r="B74" s="27"/>
      <c r="C74" s="27"/>
      <c r="G74" s="27"/>
      <c r="H74" s="27"/>
      <c r="I74" s="27"/>
    </row>
    <row r="75" spans="1:9" s="29" customFormat="1">
      <c r="A75" s="27"/>
      <c r="B75" s="27"/>
      <c r="C75" s="27"/>
      <c r="G75" s="27"/>
      <c r="H75" s="27"/>
      <c r="I75" s="27"/>
    </row>
    <row r="76" spans="1:9" s="29" customFormat="1">
      <c r="A76" s="27"/>
      <c r="B76" s="27"/>
      <c r="C76" s="27"/>
      <c r="G76" s="27"/>
      <c r="H76" s="27"/>
      <c r="I76" s="27"/>
    </row>
    <row r="77" spans="1:9" s="29" customFormat="1">
      <c r="A77" s="27"/>
      <c r="B77" s="27"/>
      <c r="C77" s="27"/>
      <c r="G77" s="27"/>
      <c r="H77" s="27"/>
      <c r="I77" s="27"/>
    </row>
    <row r="78" spans="1:9" s="29" customFormat="1">
      <c r="A78" s="27"/>
      <c r="B78" s="27"/>
      <c r="C78" s="27"/>
      <c r="G78" s="27"/>
      <c r="H78" s="27"/>
      <c r="I78" s="27"/>
    </row>
    <row r="79" spans="1:9" s="29" customFormat="1">
      <c r="A79" s="27"/>
      <c r="B79" s="27"/>
      <c r="C79" s="27"/>
      <c r="G79" s="27"/>
      <c r="H79" s="27"/>
      <c r="I79" s="27"/>
    </row>
    <row r="80" spans="1:9" s="29" customFormat="1">
      <c r="A80" s="27"/>
      <c r="B80" s="27"/>
      <c r="C80" s="27"/>
      <c r="G80" s="27"/>
      <c r="H80" s="27"/>
      <c r="I80" s="27"/>
    </row>
    <row r="81" spans="1:9" s="29" customFormat="1">
      <c r="A81" s="27"/>
      <c r="B81" s="27"/>
      <c r="C81" s="27"/>
      <c r="G81" s="27"/>
      <c r="H81" s="27"/>
      <c r="I81" s="27"/>
    </row>
    <row r="82" spans="1:9" s="29" customFormat="1">
      <c r="A82" s="27"/>
      <c r="B82" s="27"/>
      <c r="C82" s="27"/>
      <c r="G82" s="27"/>
      <c r="H82" s="27"/>
      <c r="I82" s="27"/>
    </row>
    <row r="83" spans="1:9" s="29" customFormat="1">
      <c r="A83" s="27"/>
      <c r="B83" s="27"/>
      <c r="C83" s="27"/>
      <c r="G83" s="27"/>
      <c r="H83" s="27"/>
      <c r="I83" s="27"/>
    </row>
    <row r="84" spans="1:9" s="29" customFormat="1">
      <c r="A84" s="27"/>
      <c r="B84" s="27"/>
      <c r="C84" s="27"/>
      <c r="G84" s="27"/>
      <c r="H84" s="27"/>
      <c r="I84" s="27"/>
    </row>
    <row r="85" spans="1:9" s="29" customFormat="1">
      <c r="A85" s="27"/>
      <c r="B85" s="27"/>
      <c r="C85" s="27"/>
      <c r="G85" s="27"/>
      <c r="H85" s="27"/>
      <c r="I85" s="27"/>
    </row>
    <row r="86" spans="1:9" s="29" customFormat="1">
      <c r="A86" s="27"/>
      <c r="B86" s="27"/>
      <c r="C86" s="27"/>
      <c r="G86" s="27"/>
      <c r="H86" s="27"/>
      <c r="I86" s="27"/>
    </row>
    <row r="87" spans="1:9" s="29" customFormat="1">
      <c r="A87" s="27"/>
      <c r="B87" s="27"/>
      <c r="C87" s="27"/>
      <c r="G87" s="27"/>
      <c r="H87" s="27"/>
      <c r="I87" s="27"/>
    </row>
    <row r="88" spans="1:9" s="29" customFormat="1">
      <c r="A88" s="27"/>
      <c r="B88" s="27"/>
      <c r="C88" s="27"/>
      <c r="G88" s="27"/>
      <c r="H88" s="27"/>
      <c r="I88" s="27"/>
    </row>
    <row r="89" spans="1:9" s="29" customFormat="1">
      <c r="A89" s="27"/>
      <c r="B89" s="27"/>
      <c r="C89" s="27"/>
      <c r="G89" s="27"/>
      <c r="H89" s="27"/>
      <c r="I89" s="27"/>
    </row>
    <row r="90" spans="1:9" s="29" customFormat="1">
      <c r="A90" s="27"/>
      <c r="B90" s="27"/>
      <c r="C90" s="27"/>
      <c r="G90" s="27"/>
      <c r="H90" s="27"/>
      <c r="I90" s="27"/>
    </row>
    <row r="91" spans="1:9" s="29" customFormat="1">
      <c r="A91" s="27"/>
      <c r="B91" s="27"/>
      <c r="C91" s="27"/>
      <c r="G91" s="27"/>
      <c r="H91" s="27"/>
      <c r="I91" s="27"/>
    </row>
    <row r="92" spans="1:9" s="29" customFormat="1">
      <c r="A92" s="27"/>
      <c r="B92" s="27"/>
      <c r="C92" s="27"/>
      <c r="G92" s="27"/>
      <c r="H92" s="27"/>
      <c r="I92" s="27"/>
    </row>
    <row r="93" spans="1:9" s="29" customFormat="1">
      <c r="A93" s="27"/>
      <c r="B93" s="27"/>
      <c r="C93" s="27"/>
      <c r="G93" s="27"/>
      <c r="H93" s="27"/>
      <c r="I93" s="27"/>
    </row>
    <row r="94" spans="1:9" s="29" customFormat="1">
      <c r="A94" s="27"/>
      <c r="B94" s="27"/>
      <c r="C94" s="27"/>
      <c r="G94" s="27"/>
      <c r="H94" s="27"/>
      <c r="I94" s="27"/>
    </row>
    <row r="95" spans="1:9" s="29" customFormat="1">
      <c r="A95" s="27"/>
      <c r="B95" s="27"/>
      <c r="C95" s="27"/>
      <c r="G95" s="27"/>
      <c r="H95" s="27"/>
      <c r="I95" s="27"/>
    </row>
    <row r="96" spans="1:9" s="29" customFormat="1">
      <c r="A96" s="27"/>
      <c r="B96" s="27"/>
      <c r="C96" s="27"/>
      <c r="G96" s="27"/>
      <c r="H96" s="27"/>
      <c r="I96" s="27"/>
    </row>
    <row r="97" spans="1:9" s="29" customFormat="1">
      <c r="A97" s="27"/>
      <c r="B97" s="27"/>
      <c r="C97" s="27"/>
      <c r="G97" s="27"/>
      <c r="H97" s="27"/>
      <c r="I97" s="27"/>
    </row>
    <row r="98" spans="1:9" s="29" customFormat="1">
      <c r="A98" s="27"/>
      <c r="B98" s="27"/>
      <c r="C98" s="27"/>
      <c r="G98" s="27"/>
      <c r="H98" s="27"/>
      <c r="I98" s="27"/>
    </row>
    <row r="99" spans="1:9" s="29" customFormat="1">
      <c r="A99" s="27"/>
      <c r="B99" s="27"/>
      <c r="C99" s="27"/>
      <c r="G99" s="27"/>
      <c r="H99" s="27"/>
      <c r="I99" s="27"/>
    </row>
    <row r="100" spans="1:9" s="29" customFormat="1">
      <c r="A100" s="27"/>
      <c r="B100" s="27"/>
      <c r="C100" s="27"/>
      <c r="G100" s="27"/>
      <c r="H100" s="27"/>
      <c r="I100" s="27"/>
    </row>
    <row r="101" spans="1:9" s="29" customFormat="1">
      <c r="A101" s="27"/>
      <c r="B101" s="27"/>
      <c r="C101" s="27"/>
      <c r="G101" s="27"/>
      <c r="H101" s="27"/>
      <c r="I101" s="27"/>
    </row>
    <row r="102" spans="1:9" s="29" customFormat="1">
      <c r="A102" s="27"/>
      <c r="B102" s="27"/>
      <c r="C102" s="27"/>
      <c r="G102" s="27"/>
      <c r="H102" s="27"/>
      <c r="I102" s="27"/>
    </row>
    <row r="103" spans="1:9" s="29" customFormat="1">
      <c r="A103" s="27"/>
      <c r="B103" s="27"/>
      <c r="C103" s="27"/>
      <c r="G103" s="27"/>
      <c r="H103" s="27"/>
      <c r="I103" s="27"/>
    </row>
    <row r="104" spans="1:9" s="29" customFormat="1">
      <c r="A104" s="27"/>
      <c r="B104" s="27"/>
      <c r="C104" s="27"/>
      <c r="G104" s="27"/>
      <c r="H104" s="27"/>
      <c r="I104" s="27"/>
    </row>
    <row r="105" spans="1:9" s="29" customFormat="1">
      <c r="A105" s="27"/>
      <c r="B105" s="27"/>
      <c r="C105" s="27"/>
      <c r="G105" s="27"/>
      <c r="H105" s="27"/>
      <c r="I105" s="27"/>
    </row>
    <row r="106" spans="1:9" s="29" customFormat="1">
      <c r="A106" s="27"/>
      <c r="B106" s="27"/>
      <c r="C106" s="27"/>
      <c r="G106" s="27"/>
      <c r="H106" s="27"/>
      <c r="I106" s="27"/>
    </row>
    <row r="107" spans="1:9" s="29" customFormat="1">
      <c r="A107" s="27"/>
      <c r="B107" s="27"/>
      <c r="C107" s="27"/>
      <c r="G107" s="27"/>
      <c r="H107" s="27"/>
      <c r="I107" s="27"/>
    </row>
    <row r="108" spans="1:9" s="29" customFormat="1">
      <c r="A108" s="27"/>
      <c r="B108" s="27"/>
      <c r="C108" s="27"/>
      <c r="G108" s="27"/>
      <c r="H108" s="27"/>
      <c r="I108" s="27"/>
    </row>
    <row r="109" spans="1:9" s="29" customFormat="1">
      <c r="A109" s="27"/>
      <c r="B109" s="27"/>
      <c r="C109" s="27"/>
      <c r="G109" s="27"/>
      <c r="H109" s="27"/>
      <c r="I109" s="27"/>
    </row>
    <row r="110" spans="1:9" s="29" customFormat="1">
      <c r="A110" s="27"/>
      <c r="B110" s="27"/>
      <c r="C110" s="27"/>
      <c r="G110" s="27"/>
      <c r="H110" s="27"/>
      <c r="I110" s="27"/>
    </row>
    <row r="111" spans="1:9" s="29" customFormat="1">
      <c r="A111" s="27"/>
      <c r="B111" s="27"/>
      <c r="C111" s="27"/>
      <c r="G111" s="27"/>
      <c r="H111" s="27"/>
      <c r="I111" s="27"/>
    </row>
    <row r="112" spans="1:9" s="29" customFormat="1">
      <c r="A112" s="27"/>
      <c r="B112" s="27"/>
      <c r="C112" s="27"/>
      <c r="G112" s="27"/>
      <c r="H112" s="27"/>
      <c r="I112" s="27"/>
    </row>
    <row r="113" spans="1:9" s="29" customFormat="1">
      <c r="A113" s="27"/>
      <c r="B113" s="27"/>
      <c r="C113" s="27"/>
      <c r="G113" s="27"/>
      <c r="H113" s="27"/>
      <c r="I113" s="27"/>
    </row>
    <row r="114" spans="1:9" s="29" customFormat="1">
      <c r="A114" s="27"/>
      <c r="B114" s="27"/>
      <c r="C114" s="27"/>
      <c r="G114" s="27"/>
      <c r="H114" s="27"/>
      <c r="I114" s="27"/>
    </row>
    <row r="115" spans="1:9" s="29" customFormat="1">
      <c r="A115" s="27"/>
      <c r="B115" s="27"/>
      <c r="C115" s="27"/>
      <c r="G115" s="27"/>
      <c r="H115" s="27"/>
      <c r="I115" s="27"/>
    </row>
    <row r="116" spans="1:9" s="29" customFormat="1">
      <c r="A116" s="27"/>
      <c r="B116" s="27"/>
      <c r="C116" s="27"/>
      <c r="G116" s="27"/>
      <c r="H116" s="27"/>
      <c r="I116" s="27"/>
    </row>
    <row r="117" spans="1:9" s="29" customFormat="1">
      <c r="A117" s="27"/>
      <c r="B117" s="27"/>
      <c r="C117" s="27"/>
      <c r="G117" s="27"/>
      <c r="H117" s="27"/>
      <c r="I117" s="27"/>
    </row>
    <row r="118" spans="1:9" s="29" customFormat="1">
      <c r="A118" s="27"/>
      <c r="B118" s="27"/>
      <c r="C118" s="27"/>
      <c r="G118" s="27"/>
      <c r="H118" s="27"/>
      <c r="I118" s="27"/>
    </row>
    <row r="119" spans="1:9" s="29" customFormat="1">
      <c r="A119" s="27"/>
      <c r="B119" s="27"/>
      <c r="C119" s="27"/>
      <c r="G119" s="27"/>
      <c r="H119" s="27"/>
      <c r="I119" s="27"/>
    </row>
    <row r="120" spans="1:9" s="29" customFormat="1">
      <c r="A120" s="27"/>
      <c r="B120" s="27"/>
      <c r="C120" s="27"/>
      <c r="G120" s="27"/>
      <c r="H120" s="27"/>
      <c r="I120" s="27"/>
    </row>
    <row r="121" spans="1:9" s="29" customFormat="1">
      <c r="A121" s="27"/>
      <c r="B121" s="27"/>
      <c r="C121" s="27"/>
      <c r="G121" s="27"/>
      <c r="H121" s="27"/>
      <c r="I121" s="27"/>
    </row>
    <row r="122" spans="1:9" s="29" customFormat="1">
      <c r="A122" s="27"/>
      <c r="B122" s="27"/>
      <c r="C122" s="27"/>
      <c r="G122" s="27"/>
      <c r="H122" s="27"/>
      <c r="I122" s="27"/>
    </row>
    <row r="123" spans="1:9" s="29" customFormat="1">
      <c r="A123" s="27"/>
      <c r="B123" s="27"/>
      <c r="C123" s="27"/>
      <c r="G123" s="27"/>
      <c r="H123" s="27"/>
      <c r="I123" s="27"/>
    </row>
    <row r="124" spans="1:9" s="29" customFormat="1">
      <c r="A124" s="27"/>
      <c r="B124" s="27"/>
      <c r="C124" s="27"/>
      <c r="G124" s="27"/>
      <c r="H124" s="27"/>
      <c r="I124" s="27"/>
    </row>
    <row r="125" spans="1:9" s="29" customFormat="1">
      <c r="A125" s="27"/>
      <c r="B125" s="27"/>
      <c r="C125" s="27"/>
      <c r="G125" s="27"/>
      <c r="H125" s="27"/>
      <c r="I125" s="27"/>
    </row>
    <row r="126" spans="1:9" s="29" customFormat="1">
      <c r="A126" s="27"/>
      <c r="B126" s="27"/>
      <c r="C126" s="27"/>
      <c r="G126" s="27"/>
      <c r="H126" s="27"/>
      <c r="I126" s="27"/>
    </row>
    <row r="127" spans="1:9" s="29" customFormat="1">
      <c r="A127" s="27"/>
      <c r="B127" s="27"/>
      <c r="C127" s="27"/>
      <c r="G127" s="27"/>
      <c r="H127" s="27"/>
      <c r="I127" s="27"/>
    </row>
    <row r="128" spans="1:9" s="29" customFormat="1">
      <c r="A128" s="27"/>
      <c r="B128" s="27"/>
      <c r="C128" s="27"/>
      <c r="G128" s="27"/>
      <c r="H128" s="27"/>
      <c r="I128" s="27"/>
    </row>
    <row r="129" spans="1:9" s="29" customFormat="1">
      <c r="A129" s="27"/>
      <c r="B129" s="27"/>
      <c r="C129" s="27"/>
      <c r="G129" s="27"/>
      <c r="H129" s="27"/>
      <c r="I129" s="27"/>
    </row>
    <row r="130" spans="1:9" s="29" customFormat="1">
      <c r="A130" s="27"/>
      <c r="B130" s="27"/>
      <c r="C130" s="27"/>
      <c r="G130" s="27"/>
      <c r="H130" s="27"/>
      <c r="I130" s="27"/>
    </row>
    <row r="131" spans="1:9" s="29" customFormat="1">
      <c r="A131" s="27"/>
      <c r="B131" s="27"/>
      <c r="C131" s="27"/>
      <c r="G131" s="27"/>
      <c r="H131" s="27"/>
      <c r="I131" s="27"/>
    </row>
    <row r="132" spans="1:9" s="29" customFormat="1">
      <c r="A132" s="27"/>
      <c r="B132" s="27"/>
      <c r="C132" s="27"/>
      <c r="G132" s="27"/>
      <c r="H132" s="27"/>
      <c r="I132" s="27"/>
    </row>
    <row r="133" spans="1:9" s="29" customFormat="1">
      <c r="A133" s="27"/>
      <c r="B133" s="27"/>
      <c r="C133" s="27"/>
      <c r="G133" s="27"/>
      <c r="H133" s="27"/>
      <c r="I133" s="27"/>
    </row>
    <row r="134" spans="1:9" s="29" customFormat="1">
      <c r="A134" s="27"/>
      <c r="B134" s="27"/>
      <c r="C134" s="27"/>
      <c r="G134" s="27"/>
      <c r="H134" s="27"/>
      <c r="I134" s="27"/>
    </row>
    <row r="135" spans="1:9" s="29" customFormat="1">
      <c r="A135" s="27"/>
      <c r="B135" s="27"/>
      <c r="C135" s="27"/>
      <c r="G135" s="27"/>
      <c r="H135" s="27"/>
      <c r="I135" s="27"/>
    </row>
  </sheetData>
  <mergeCells count="6">
    <mergeCell ref="B8:B10"/>
    <mergeCell ref="D8:D9"/>
    <mergeCell ref="E8:E9"/>
    <mergeCell ref="F8:F9"/>
    <mergeCell ref="B2:C4"/>
    <mergeCell ref="D2:O4"/>
  </mergeCells>
  <dataValidations count="1">
    <dataValidation type="list" allowBlank="1" showInputMessage="1" showErrorMessage="1" sqref="B6">
      <formula1>#REF!</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P71"/>
  <sheetViews>
    <sheetView zoomScale="80" zoomScaleNormal="80" workbookViewId="0"/>
  </sheetViews>
  <sheetFormatPr baseColWidth="10" defaultColWidth="11.42578125" defaultRowHeight="15"/>
  <cols>
    <col min="1" max="1" width="1.42578125" customWidth="1"/>
    <col min="2" max="2" width="24.7109375" style="4" customWidth="1"/>
    <col min="3" max="3" width="50.42578125" style="4" customWidth="1"/>
    <col min="4" max="4" width="43.85546875" style="4" customWidth="1"/>
    <col min="5" max="5" width="45.5703125" style="4" customWidth="1"/>
    <col min="6" max="6" width="31.5703125" style="4" customWidth="1"/>
    <col min="7" max="7" width="35.7109375" style="4" customWidth="1"/>
    <col min="8" max="8" width="29" style="4" customWidth="1"/>
    <col min="9" max="9" width="32.7109375" style="1" customWidth="1"/>
    <col min="10" max="10" width="16.140625" style="4" customWidth="1"/>
    <col min="11" max="11" width="17.7109375" style="4" customWidth="1"/>
    <col min="12" max="12" width="13.28515625" style="3" customWidth="1"/>
    <col min="13" max="13" width="13.7109375" style="4" customWidth="1"/>
    <col min="14" max="14" width="22.85546875" customWidth="1"/>
    <col min="15" max="15" width="21.28515625" customWidth="1"/>
    <col min="16" max="16" width="36.42578125" customWidth="1"/>
    <col min="17" max="17" width="32.28515625" style="4" customWidth="1"/>
    <col min="18" max="18" width="20.85546875" style="29" customWidth="1"/>
    <col min="19" max="37" width="11.42578125" style="29"/>
    <col min="38" max="16384" width="11.42578125" style="4"/>
  </cols>
  <sheetData>
    <row r="1" spans="1:42" s="29" customFormat="1">
      <c r="A1" s="27"/>
      <c r="B1" s="27"/>
      <c r="C1" s="27"/>
      <c r="O1" s="32"/>
      <c r="P1" s="32"/>
      <c r="Q1" s="32"/>
      <c r="S1" s="27"/>
      <c r="T1" s="27"/>
      <c r="U1" s="27"/>
    </row>
    <row r="2" spans="1:42" ht="18.75" customHeight="1">
      <c r="A2" s="27"/>
      <c r="B2" s="500" t="s">
        <v>12</v>
      </c>
      <c r="C2" s="500"/>
      <c r="D2" s="500"/>
      <c r="E2" s="500"/>
      <c r="F2" s="500"/>
      <c r="G2" s="500"/>
      <c r="H2" s="500"/>
      <c r="I2" s="500"/>
      <c r="J2" s="500"/>
      <c r="K2" s="500"/>
      <c r="L2" s="500"/>
      <c r="M2" s="500"/>
      <c r="N2" s="500"/>
      <c r="O2" s="500"/>
      <c r="P2" s="500"/>
      <c r="Q2" s="500"/>
      <c r="R2" s="500"/>
      <c r="S2" s="27"/>
      <c r="T2" s="27"/>
      <c r="U2" s="27"/>
      <c r="AL2" s="29"/>
      <c r="AM2" s="29"/>
      <c r="AN2" s="29"/>
      <c r="AO2" s="29"/>
      <c r="AP2" s="29"/>
    </row>
    <row r="3" spans="1:42" ht="37.5" customHeight="1">
      <c r="A3" s="27"/>
      <c r="B3" s="500"/>
      <c r="C3" s="500"/>
      <c r="D3" s="500"/>
      <c r="E3" s="500"/>
      <c r="F3" s="500"/>
      <c r="G3" s="500"/>
      <c r="H3" s="500"/>
      <c r="I3" s="500"/>
      <c r="J3" s="500"/>
      <c r="K3" s="500"/>
      <c r="L3" s="500"/>
      <c r="M3" s="500"/>
      <c r="N3" s="500"/>
      <c r="O3" s="500"/>
      <c r="P3" s="500"/>
      <c r="Q3" s="500"/>
      <c r="R3" s="500"/>
      <c r="S3" s="27"/>
      <c r="T3" s="27"/>
      <c r="U3" s="27"/>
      <c r="AL3" s="29"/>
      <c r="AM3" s="29"/>
      <c r="AN3" s="29"/>
      <c r="AO3" s="29"/>
      <c r="AP3" s="29"/>
    </row>
    <row r="4" spans="1:42" ht="59.25" customHeight="1">
      <c r="A4" s="27"/>
      <c r="B4" s="500"/>
      <c r="C4" s="500"/>
      <c r="D4" s="500"/>
      <c r="E4" s="500"/>
      <c r="F4" s="500"/>
      <c r="G4" s="500"/>
      <c r="H4" s="500"/>
      <c r="I4" s="500"/>
      <c r="J4" s="500"/>
      <c r="K4" s="500"/>
      <c r="L4" s="500"/>
      <c r="M4" s="500"/>
      <c r="N4" s="500"/>
      <c r="O4" s="500"/>
      <c r="P4" s="500"/>
      <c r="Q4" s="500"/>
      <c r="R4" s="500"/>
      <c r="S4" s="27"/>
      <c r="T4" s="27"/>
      <c r="U4" s="27"/>
      <c r="AL4" s="29"/>
      <c r="AM4" s="29"/>
      <c r="AN4" s="29"/>
      <c r="AO4" s="29"/>
      <c r="AP4" s="29"/>
    </row>
    <row r="5" spans="1:42" s="29" customFormat="1" ht="19.5" customHeight="1">
      <c r="A5" s="27"/>
      <c r="B5" s="27"/>
      <c r="C5" s="27"/>
      <c r="D5" s="28"/>
      <c r="E5" s="28"/>
      <c r="F5" s="28"/>
      <c r="G5" s="28"/>
      <c r="I5" s="30"/>
      <c r="J5" s="30"/>
      <c r="K5" s="30"/>
      <c r="L5" s="30"/>
      <c r="M5" s="30"/>
      <c r="N5" s="30"/>
      <c r="O5" s="31"/>
      <c r="P5" s="31"/>
      <c r="Q5" s="31"/>
      <c r="R5" s="30"/>
      <c r="S5" s="27"/>
      <c r="T5" s="27"/>
      <c r="U5" s="27"/>
    </row>
    <row r="6" spans="1:42" s="29" customFormat="1">
      <c r="A6" s="27"/>
      <c r="B6" s="27"/>
      <c r="C6" s="27"/>
      <c r="O6" s="32"/>
      <c r="P6" s="32"/>
      <c r="Q6" s="32"/>
      <c r="S6" s="27"/>
      <c r="T6" s="27"/>
      <c r="U6" s="27"/>
    </row>
    <row r="7" spans="1:42" s="29" customFormat="1">
      <c r="A7" s="27"/>
      <c r="B7" s="27"/>
      <c r="C7" s="27"/>
      <c r="O7" s="32"/>
      <c r="P7" s="32"/>
      <c r="Q7" s="32"/>
      <c r="S7" s="27"/>
      <c r="T7" s="27"/>
      <c r="U7" s="27"/>
    </row>
    <row r="8" spans="1:42" s="29" customFormat="1">
      <c r="A8" s="27"/>
      <c r="B8" s="27"/>
      <c r="C8" s="27" t="s">
        <v>252</v>
      </c>
      <c r="O8" s="32"/>
      <c r="P8" s="32"/>
      <c r="Q8" s="32"/>
      <c r="S8" s="27"/>
      <c r="T8" s="27"/>
      <c r="U8" s="27"/>
    </row>
    <row r="9" spans="1:42" s="29" customFormat="1">
      <c r="A9" s="27"/>
      <c r="B9" s="27"/>
      <c r="C9" s="27"/>
      <c r="O9" s="32"/>
      <c r="P9" s="32"/>
      <c r="Q9" s="32"/>
      <c r="S9" s="27"/>
      <c r="T9" s="27"/>
      <c r="U9" s="27"/>
    </row>
    <row r="10" spans="1:42" s="29" customFormat="1">
      <c r="A10" s="27"/>
      <c r="B10" s="27"/>
      <c r="C10" s="27"/>
      <c r="O10" s="32"/>
      <c r="P10" s="32"/>
      <c r="Q10" s="32"/>
      <c r="S10" s="27"/>
      <c r="T10" s="27"/>
      <c r="U10" s="27"/>
    </row>
    <row r="11" spans="1:42" s="29" customFormat="1">
      <c r="A11" s="27"/>
      <c r="L11" s="32"/>
      <c r="N11" s="27"/>
      <c r="O11" s="27"/>
      <c r="P11" s="27"/>
    </row>
    <row r="12" spans="1:42" s="29" customFormat="1">
      <c r="A12" s="27"/>
      <c r="L12" s="32"/>
      <c r="N12" s="27"/>
      <c r="O12" s="27"/>
      <c r="P12" s="27"/>
    </row>
    <row r="13" spans="1:42" s="29" customFormat="1">
      <c r="A13" s="27"/>
      <c r="L13" s="32"/>
      <c r="N13" s="27"/>
      <c r="O13" s="27"/>
      <c r="P13" s="27"/>
    </row>
    <row r="14" spans="1:42" s="29" customFormat="1">
      <c r="A14" s="27"/>
      <c r="L14" s="32"/>
      <c r="N14" s="27"/>
      <c r="O14" s="27"/>
      <c r="P14" s="27"/>
    </row>
    <row r="15" spans="1:42" s="29" customFormat="1">
      <c r="A15" s="27"/>
      <c r="L15" s="32"/>
      <c r="N15" s="27"/>
      <c r="O15" s="27"/>
      <c r="P15" s="27"/>
    </row>
    <row r="16" spans="1:42" s="29" customFormat="1">
      <c r="A16" s="27"/>
      <c r="L16" s="32"/>
      <c r="N16" s="27"/>
      <c r="O16" s="27"/>
      <c r="P16" s="27"/>
    </row>
    <row r="17" spans="1:16" s="29" customFormat="1">
      <c r="A17" s="27"/>
      <c r="L17" s="32"/>
      <c r="N17" s="27"/>
      <c r="O17" s="27"/>
      <c r="P17" s="27"/>
    </row>
    <row r="18" spans="1:16" s="29" customFormat="1">
      <c r="A18" s="27"/>
      <c r="L18" s="32"/>
      <c r="N18" s="27"/>
      <c r="O18" s="27"/>
      <c r="P18" s="27"/>
    </row>
    <row r="19" spans="1:16" s="29" customFormat="1">
      <c r="A19" s="27"/>
      <c r="L19" s="32"/>
      <c r="N19" s="27"/>
      <c r="O19" s="27"/>
      <c r="P19" s="27"/>
    </row>
    <row r="20" spans="1:16" s="29" customFormat="1">
      <c r="A20" s="27"/>
      <c r="L20" s="32"/>
      <c r="N20" s="27"/>
      <c r="O20" s="27"/>
      <c r="P20" s="27"/>
    </row>
    <row r="21" spans="1:16" s="29" customFormat="1">
      <c r="A21" s="27"/>
      <c r="L21" s="32"/>
      <c r="N21" s="27"/>
      <c r="O21" s="27"/>
      <c r="P21" s="27"/>
    </row>
    <row r="22" spans="1:16" s="29" customFormat="1">
      <c r="A22" s="27"/>
      <c r="L22" s="32"/>
      <c r="N22" s="27"/>
      <c r="O22" s="27"/>
      <c r="P22" s="27"/>
    </row>
    <row r="23" spans="1:16" s="29" customFormat="1">
      <c r="A23" s="27"/>
      <c r="L23" s="32"/>
      <c r="N23" s="27"/>
      <c r="O23" s="27"/>
      <c r="P23" s="27"/>
    </row>
    <row r="24" spans="1:16" s="29" customFormat="1">
      <c r="A24" s="27"/>
      <c r="L24" s="32"/>
      <c r="N24" s="27"/>
      <c r="O24" s="27"/>
      <c r="P24" s="27"/>
    </row>
    <row r="25" spans="1:16" s="29" customFormat="1">
      <c r="A25" s="27"/>
      <c r="L25" s="32"/>
      <c r="N25" s="27"/>
      <c r="O25" s="27"/>
      <c r="P25" s="27"/>
    </row>
    <row r="26" spans="1:16" s="29" customFormat="1">
      <c r="A26" s="27"/>
      <c r="L26" s="32"/>
      <c r="N26" s="27"/>
      <c r="O26" s="27"/>
      <c r="P26" s="27"/>
    </row>
    <row r="27" spans="1:16" s="29" customFormat="1">
      <c r="A27" s="27"/>
      <c r="L27" s="32"/>
      <c r="N27" s="27"/>
      <c r="O27" s="27"/>
      <c r="P27" s="27"/>
    </row>
    <row r="28" spans="1:16" s="29" customFormat="1">
      <c r="A28" s="27"/>
      <c r="L28" s="32"/>
      <c r="N28" s="27"/>
      <c r="O28" s="27"/>
      <c r="P28" s="27"/>
    </row>
    <row r="29" spans="1:16" s="29" customFormat="1">
      <c r="A29" s="27"/>
      <c r="L29" s="32"/>
      <c r="N29" s="27"/>
      <c r="O29" s="27"/>
      <c r="P29" s="27"/>
    </row>
    <row r="30" spans="1:16" s="29" customFormat="1">
      <c r="A30" s="27"/>
      <c r="L30" s="32"/>
      <c r="N30" s="27"/>
      <c r="O30" s="27"/>
      <c r="P30" s="27"/>
    </row>
    <row r="31" spans="1:16" s="29" customFormat="1">
      <c r="A31" s="27"/>
      <c r="L31" s="32"/>
      <c r="N31" s="27"/>
      <c r="O31" s="27"/>
      <c r="P31" s="27"/>
    </row>
    <row r="32" spans="1:16" s="29" customFormat="1">
      <c r="A32" s="27"/>
      <c r="L32" s="32"/>
      <c r="N32" s="27"/>
      <c r="O32" s="27"/>
      <c r="P32" s="27"/>
    </row>
    <row r="33" spans="1:16" s="29" customFormat="1">
      <c r="A33" s="27"/>
      <c r="L33" s="32"/>
      <c r="N33" s="27"/>
      <c r="O33" s="27"/>
      <c r="P33" s="27"/>
    </row>
    <row r="34" spans="1:16" s="29" customFormat="1">
      <c r="A34" s="27"/>
      <c r="L34" s="32"/>
      <c r="N34" s="27"/>
      <c r="O34" s="27"/>
      <c r="P34" s="27"/>
    </row>
    <row r="35" spans="1:16" s="29" customFormat="1">
      <c r="A35" s="27"/>
      <c r="L35" s="32"/>
      <c r="N35" s="27"/>
      <c r="O35" s="27"/>
      <c r="P35" s="27"/>
    </row>
    <row r="36" spans="1:16" s="29" customFormat="1">
      <c r="A36" s="27"/>
      <c r="L36" s="32"/>
      <c r="N36" s="27"/>
      <c r="O36" s="27"/>
      <c r="P36" s="27"/>
    </row>
    <row r="37" spans="1:16" s="29" customFormat="1">
      <c r="A37" s="27"/>
      <c r="L37" s="32"/>
      <c r="N37" s="27"/>
      <c r="O37" s="27"/>
      <c r="P37" s="27"/>
    </row>
    <row r="38" spans="1:16" s="29" customFormat="1">
      <c r="A38" s="27"/>
      <c r="L38" s="32"/>
      <c r="N38" s="27"/>
      <c r="O38" s="27"/>
      <c r="P38" s="27"/>
    </row>
    <row r="39" spans="1:16" s="29" customFormat="1">
      <c r="A39" s="27"/>
      <c r="L39" s="32"/>
      <c r="N39" s="27"/>
      <c r="O39" s="27"/>
      <c r="P39" s="27"/>
    </row>
    <row r="40" spans="1:16" s="29" customFormat="1">
      <c r="A40" s="27"/>
      <c r="L40" s="32"/>
      <c r="N40" s="27"/>
      <c r="O40" s="27"/>
      <c r="P40" s="27"/>
    </row>
    <row r="41" spans="1:16" s="29" customFormat="1">
      <c r="A41" s="27"/>
      <c r="L41" s="32"/>
      <c r="N41" s="27"/>
      <c r="O41" s="27"/>
      <c r="P41" s="27"/>
    </row>
    <row r="42" spans="1:16" s="29" customFormat="1">
      <c r="A42" s="27"/>
      <c r="L42" s="32"/>
      <c r="N42" s="27"/>
      <c r="O42" s="27"/>
      <c r="P42" s="27"/>
    </row>
    <row r="43" spans="1:16" s="29" customFormat="1">
      <c r="A43" s="27"/>
      <c r="L43" s="32"/>
      <c r="N43" s="27"/>
      <c r="O43" s="27"/>
      <c r="P43" s="27"/>
    </row>
    <row r="44" spans="1:16" s="29" customFormat="1">
      <c r="A44" s="27"/>
      <c r="L44" s="32"/>
      <c r="N44" s="27"/>
      <c r="O44" s="27"/>
      <c r="P44" s="27"/>
    </row>
    <row r="45" spans="1:16" s="29" customFormat="1">
      <c r="A45" s="27"/>
      <c r="L45" s="32"/>
      <c r="N45" s="27"/>
      <c r="O45" s="27"/>
      <c r="P45" s="27"/>
    </row>
    <row r="46" spans="1:16" s="29" customFormat="1">
      <c r="A46" s="27"/>
      <c r="L46" s="32"/>
      <c r="N46" s="27"/>
      <c r="O46" s="27"/>
      <c r="P46" s="27"/>
    </row>
    <row r="47" spans="1:16" s="29" customFormat="1">
      <c r="A47" s="27"/>
      <c r="L47" s="32"/>
      <c r="N47" s="27"/>
      <c r="O47" s="27"/>
      <c r="P47" s="27"/>
    </row>
    <row r="48" spans="1:16" s="29" customFormat="1">
      <c r="A48" s="27"/>
      <c r="L48" s="32"/>
      <c r="N48" s="27"/>
      <c r="O48" s="27"/>
      <c r="P48" s="27"/>
    </row>
    <row r="49" spans="1:16" s="29" customFormat="1">
      <c r="A49" s="27"/>
      <c r="L49" s="32"/>
      <c r="N49" s="27"/>
      <c r="O49" s="27"/>
      <c r="P49" s="27"/>
    </row>
    <row r="50" spans="1:16" s="29" customFormat="1">
      <c r="A50" s="27"/>
      <c r="L50" s="32"/>
      <c r="N50" s="27"/>
      <c r="O50" s="27"/>
      <c r="P50" s="27"/>
    </row>
    <row r="51" spans="1:16" s="29" customFormat="1">
      <c r="A51" s="27"/>
      <c r="L51" s="32"/>
      <c r="N51" s="27"/>
      <c r="O51" s="27"/>
      <c r="P51" s="27"/>
    </row>
    <row r="52" spans="1:16" s="29" customFormat="1">
      <c r="A52" s="27"/>
      <c r="L52" s="32"/>
      <c r="N52" s="27"/>
      <c r="O52" s="27"/>
      <c r="P52" s="27"/>
    </row>
    <row r="53" spans="1:16" s="29" customFormat="1">
      <c r="A53" s="27"/>
      <c r="L53" s="32"/>
      <c r="N53" s="27"/>
      <c r="O53" s="27"/>
      <c r="P53" s="27"/>
    </row>
    <row r="54" spans="1:16" s="29" customFormat="1">
      <c r="A54" s="27"/>
      <c r="L54" s="32"/>
      <c r="N54" s="27"/>
      <c r="O54" s="27"/>
      <c r="P54" s="27"/>
    </row>
    <row r="55" spans="1:16" s="29" customFormat="1">
      <c r="A55" s="27"/>
      <c r="L55" s="32"/>
      <c r="N55" s="27"/>
      <c r="O55" s="27"/>
      <c r="P55" s="27"/>
    </row>
    <row r="56" spans="1:16" s="29" customFormat="1">
      <c r="A56" s="27"/>
      <c r="L56" s="32"/>
      <c r="N56" s="27"/>
      <c r="O56" s="27"/>
      <c r="P56" s="27"/>
    </row>
    <row r="57" spans="1:16" s="29" customFormat="1">
      <c r="A57" s="27"/>
      <c r="L57" s="32"/>
      <c r="N57" s="27"/>
      <c r="O57" s="27"/>
      <c r="P57" s="27"/>
    </row>
    <row r="58" spans="1:16" s="29" customFormat="1">
      <c r="A58" s="27"/>
      <c r="L58" s="32"/>
      <c r="N58" s="27"/>
      <c r="O58" s="27"/>
      <c r="P58" s="27"/>
    </row>
    <row r="59" spans="1:16" s="29" customFormat="1">
      <c r="A59" s="27"/>
      <c r="L59" s="32"/>
      <c r="N59" s="27"/>
      <c r="O59" s="27"/>
      <c r="P59" s="27"/>
    </row>
    <row r="60" spans="1:16" s="29" customFormat="1">
      <c r="A60" s="27"/>
      <c r="L60" s="32"/>
      <c r="N60" s="27"/>
      <c r="O60" s="27"/>
      <c r="P60" s="27"/>
    </row>
    <row r="61" spans="1:16" s="29" customFormat="1">
      <c r="A61" s="27"/>
      <c r="L61" s="32"/>
      <c r="N61" s="27"/>
      <c r="O61" s="27"/>
      <c r="P61" s="27"/>
    </row>
    <row r="62" spans="1:16" s="29" customFormat="1">
      <c r="A62" s="27"/>
      <c r="L62" s="32"/>
      <c r="N62" s="27"/>
      <c r="O62" s="27"/>
      <c r="P62" s="27"/>
    </row>
    <row r="63" spans="1:16" s="29" customFormat="1">
      <c r="A63" s="27"/>
      <c r="L63" s="32"/>
      <c r="N63" s="27"/>
      <c r="O63" s="27"/>
      <c r="P63" s="27"/>
    </row>
    <row r="64" spans="1:16" s="29" customFormat="1">
      <c r="A64" s="27"/>
      <c r="L64" s="32"/>
      <c r="N64" s="27"/>
      <c r="O64" s="27"/>
      <c r="P64" s="27"/>
    </row>
    <row r="65" spans="1:16" s="29" customFormat="1">
      <c r="A65" s="27"/>
      <c r="L65" s="32"/>
      <c r="N65" s="27"/>
      <c r="O65" s="27"/>
      <c r="P65" s="27"/>
    </row>
    <row r="66" spans="1:16" s="29" customFormat="1">
      <c r="A66" s="27"/>
      <c r="L66" s="32"/>
      <c r="N66" s="27"/>
      <c r="O66" s="27"/>
      <c r="P66" s="27"/>
    </row>
    <row r="67" spans="1:16" s="29" customFormat="1">
      <c r="A67" s="27"/>
      <c r="L67" s="32"/>
      <c r="N67" s="27"/>
      <c r="O67" s="27"/>
      <c r="P67" s="27"/>
    </row>
    <row r="68" spans="1:16" s="29" customFormat="1">
      <c r="A68" s="27"/>
      <c r="L68" s="32"/>
      <c r="N68" s="27"/>
      <c r="O68" s="27"/>
      <c r="P68" s="27"/>
    </row>
    <row r="69" spans="1:16" s="29" customFormat="1">
      <c r="A69" s="27"/>
      <c r="L69" s="32"/>
      <c r="N69" s="27"/>
      <c r="O69" s="27"/>
      <c r="P69" s="27"/>
    </row>
    <row r="70" spans="1:16" s="29" customFormat="1">
      <c r="A70" s="27"/>
      <c r="L70" s="32"/>
      <c r="N70" s="27"/>
      <c r="O70" s="27"/>
      <c r="P70" s="27"/>
    </row>
    <row r="71" spans="1:16" s="29" customFormat="1">
      <c r="A71" s="27"/>
      <c r="L71" s="32"/>
      <c r="N71" s="27"/>
      <c r="O71" s="27"/>
      <c r="P71" s="27"/>
    </row>
  </sheetData>
  <mergeCells count="1">
    <mergeCell ref="B2:R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AP71"/>
  <sheetViews>
    <sheetView zoomScale="80" zoomScaleNormal="80" workbookViewId="0"/>
  </sheetViews>
  <sheetFormatPr baseColWidth="10" defaultColWidth="11.42578125" defaultRowHeight="15"/>
  <cols>
    <col min="1" max="1" width="1.42578125" customWidth="1"/>
    <col min="2" max="2" width="24.7109375" style="4" customWidth="1"/>
    <col min="3" max="3" width="50.42578125" style="4" customWidth="1"/>
    <col min="4" max="4" width="12" style="4" customWidth="1"/>
    <col min="5" max="5" width="45.5703125" style="4" customWidth="1"/>
    <col min="6" max="6" width="31.5703125" style="4" customWidth="1"/>
    <col min="7" max="7" width="35.7109375" style="4" customWidth="1"/>
    <col min="8" max="8" width="29" style="4" customWidth="1"/>
    <col min="9" max="9" width="32.7109375" style="1" customWidth="1"/>
    <col min="10" max="10" width="16.140625" style="4" customWidth="1"/>
    <col min="11" max="11" width="17.7109375" style="4" customWidth="1"/>
    <col min="12" max="12" width="13.28515625" style="3" customWidth="1"/>
    <col min="13" max="13" width="13.7109375" style="4" customWidth="1"/>
    <col min="14" max="14" width="22.85546875" customWidth="1"/>
    <col min="15" max="15" width="21.28515625" customWidth="1"/>
    <col min="16" max="16" width="36.42578125" customWidth="1"/>
    <col min="17" max="17" width="32.28515625" style="4" customWidth="1"/>
    <col min="18" max="18" width="20.85546875" style="29" customWidth="1"/>
    <col min="19" max="37" width="11.42578125" style="29"/>
    <col min="38" max="16384" width="11.42578125" style="4"/>
  </cols>
  <sheetData>
    <row r="1" spans="1:42" s="29" customFormat="1">
      <c r="A1" s="27"/>
      <c r="B1" s="27"/>
      <c r="C1" s="27"/>
      <c r="O1" s="32"/>
      <c r="P1" s="32"/>
      <c r="Q1" s="32"/>
      <c r="S1" s="27"/>
      <c r="T1" s="27"/>
      <c r="U1" s="27"/>
    </row>
    <row r="2" spans="1:42" ht="18.75" customHeight="1">
      <c r="A2" s="27"/>
      <c r="B2" s="500" t="s">
        <v>13</v>
      </c>
      <c r="C2" s="500"/>
      <c r="D2" s="500"/>
      <c r="E2" s="500"/>
      <c r="F2" s="500"/>
      <c r="G2" s="500"/>
      <c r="H2" s="500"/>
      <c r="I2" s="500"/>
      <c r="J2" s="500"/>
      <c r="K2" s="500"/>
      <c r="L2" s="500"/>
      <c r="M2" s="500"/>
      <c r="N2" s="500"/>
      <c r="O2" s="500"/>
      <c r="P2" s="500"/>
      <c r="Q2" s="500"/>
      <c r="R2" s="500"/>
      <c r="S2" s="27"/>
      <c r="T2" s="27"/>
      <c r="U2" s="27"/>
      <c r="AL2" s="29"/>
      <c r="AM2" s="29"/>
      <c r="AN2" s="29"/>
      <c r="AO2" s="29"/>
      <c r="AP2" s="29"/>
    </row>
    <row r="3" spans="1:42" ht="37.5" customHeight="1">
      <c r="A3" s="27"/>
      <c r="B3" s="500"/>
      <c r="C3" s="500"/>
      <c r="D3" s="500"/>
      <c r="E3" s="500"/>
      <c r="F3" s="500"/>
      <c r="G3" s="500"/>
      <c r="H3" s="500"/>
      <c r="I3" s="500"/>
      <c r="J3" s="500"/>
      <c r="K3" s="500"/>
      <c r="L3" s="500"/>
      <c r="M3" s="500"/>
      <c r="N3" s="500"/>
      <c r="O3" s="500"/>
      <c r="P3" s="500"/>
      <c r="Q3" s="500"/>
      <c r="R3" s="500"/>
      <c r="S3" s="27"/>
      <c r="T3" s="27"/>
      <c r="U3" s="27"/>
      <c r="AL3" s="29"/>
      <c r="AM3" s="29"/>
      <c r="AN3" s="29"/>
      <c r="AO3" s="29"/>
      <c r="AP3" s="29"/>
    </row>
    <row r="4" spans="1:42" ht="59.25" customHeight="1">
      <c r="A4" s="27"/>
      <c r="B4" s="500"/>
      <c r="C4" s="500"/>
      <c r="D4" s="500"/>
      <c r="E4" s="500"/>
      <c r="F4" s="500"/>
      <c r="G4" s="500"/>
      <c r="H4" s="500"/>
      <c r="I4" s="500"/>
      <c r="J4" s="500"/>
      <c r="K4" s="500"/>
      <c r="L4" s="500"/>
      <c r="M4" s="500"/>
      <c r="N4" s="500"/>
      <c r="O4" s="500"/>
      <c r="P4" s="500"/>
      <c r="Q4" s="500"/>
      <c r="R4" s="500"/>
      <c r="S4" s="27"/>
      <c r="T4" s="27"/>
      <c r="U4" s="27"/>
      <c r="AL4" s="29"/>
      <c r="AM4" s="29"/>
      <c r="AN4" s="29"/>
      <c r="AO4" s="29"/>
      <c r="AP4" s="29"/>
    </row>
    <row r="5" spans="1:42" s="29" customFormat="1" ht="19.5" customHeight="1">
      <c r="A5" s="27"/>
      <c r="B5" s="27"/>
      <c r="C5" s="27"/>
      <c r="D5" s="28"/>
      <c r="E5" s="28"/>
      <c r="F5" s="28"/>
      <c r="G5" s="28"/>
      <c r="I5" s="30"/>
      <c r="J5" s="30"/>
      <c r="K5" s="30"/>
      <c r="L5" s="30"/>
      <c r="M5" s="30"/>
      <c r="N5" s="30"/>
      <c r="O5" s="31"/>
      <c r="P5" s="31"/>
      <c r="Q5" s="31"/>
      <c r="R5" s="30"/>
      <c r="S5" s="27"/>
      <c r="T5" s="27"/>
      <c r="U5" s="27"/>
    </row>
    <row r="6" spans="1:42" s="29" customFormat="1">
      <c r="A6" s="27"/>
      <c r="B6" s="27"/>
      <c r="C6" s="27"/>
      <c r="O6" s="48"/>
      <c r="S6" s="49"/>
      <c r="T6" s="49"/>
      <c r="U6" s="27"/>
    </row>
    <row r="7" spans="1:42" s="29" customFormat="1" ht="45" customHeight="1">
      <c r="A7" s="27"/>
      <c r="B7" s="27"/>
      <c r="C7" s="77" t="s">
        <v>131</v>
      </c>
      <c r="D7" s="77" t="s">
        <v>94</v>
      </c>
      <c r="E7" s="77"/>
      <c r="F7" s="77" t="s">
        <v>107</v>
      </c>
      <c r="G7" s="77" t="s">
        <v>26</v>
      </c>
      <c r="H7" s="77" t="s">
        <v>109</v>
      </c>
      <c r="O7" s="32"/>
      <c r="P7" s="32"/>
      <c r="Q7" s="32"/>
      <c r="S7" s="27"/>
      <c r="T7" s="27"/>
      <c r="U7" s="27"/>
    </row>
    <row r="8" spans="1:42" s="29" customFormat="1" ht="82.15" customHeight="1">
      <c r="A8" s="27"/>
      <c r="B8" s="27"/>
      <c r="C8" s="599" t="s">
        <v>159</v>
      </c>
      <c r="D8" s="94" t="s">
        <v>132</v>
      </c>
      <c r="E8" s="95" t="s">
        <v>133</v>
      </c>
      <c r="F8" s="96" t="s">
        <v>134</v>
      </c>
      <c r="G8" s="96" t="s">
        <v>135</v>
      </c>
      <c r="H8" s="97">
        <v>43955</v>
      </c>
      <c r="O8" s="32"/>
      <c r="P8" s="32"/>
      <c r="Q8" s="32"/>
      <c r="S8" s="27"/>
      <c r="T8" s="27"/>
      <c r="U8" s="27"/>
    </row>
    <row r="9" spans="1:42" s="29" customFormat="1" ht="72" customHeight="1">
      <c r="A9" s="27"/>
      <c r="B9" s="27"/>
      <c r="C9" s="600"/>
      <c r="D9" s="94" t="s">
        <v>136</v>
      </c>
      <c r="E9" s="98" t="s">
        <v>137</v>
      </c>
      <c r="F9" s="99" t="s">
        <v>138</v>
      </c>
      <c r="G9" s="99" t="s">
        <v>135</v>
      </c>
      <c r="H9" s="97" t="s">
        <v>139</v>
      </c>
      <c r="O9" s="32"/>
      <c r="P9" s="32"/>
      <c r="Q9" s="32"/>
      <c r="S9" s="27"/>
      <c r="T9" s="27"/>
      <c r="U9" s="27"/>
    </row>
    <row r="10" spans="1:42" s="29" customFormat="1" ht="73.900000000000006" customHeight="1">
      <c r="A10" s="27"/>
      <c r="B10" s="27"/>
      <c r="C10" s="599" t="s">
        <v>160</v>
      </c>
      <c r="D10" s="94" t="s">
        <v>140</v>
      </c>
      <c r="E10" s="98" t="s">
        <v>141</v>
      </c>
      <c r="F10" s="99" t="s">
        <v>142</v>
      </c>
      <c r="G10" s="99" t="s">
        <v>143</v>
      </c>
      <c r="H10" s="97" t="s">
        <v>144</v>
      </c>
      <c r="O10" s="32"/>
      <c r="P10" s="32"/>
      <c r="Q10" s="32"/>
      <c r="S10" s="27"/>
      <c r="T10" s="27"/>
      <c r="U10" s="27"/>
    </row>
    <row r="11" spans="1:42" s="29" customFormat="1" ht="47.25">
      <c r="A11" s="27"/>
      <c r="C11" s="599"/>
      <c r="D11" s="94" t="s">
        <v>145</v>
      </c>
      <c r="E11" s="95" t="s">
        <v>146</v>
      </c>
      <c r="F11" s="96" t="s">
        <v>147</v>
      </c>
      <c r="G11" s="96" t="s">
        <v>135</v>
      </c>
      <c r="H11" s="97" t="s">
        <v>144</v>
      </c>
      <c r="L11" s="32"/>
      <c r="N11" s="27"/>
      <c r="O11" s="27"/>
      <c r="P11" s="27"/>
    </row>
    <row r="12" spans="1:42" s="29" customFormat="1" ht="61.9" customHeight="1">
      <c r="A12" s="27"/>
      <c r="C12" s="599"/>
      <c r="D12" s="94" t="s">
        <v>148</v>
      </c>
      <c r="E12" s="95" t="s">
        <v>149</v>
      </c>
      <c r="F12" s="96" t="s">
        <v>150</v>
      </c>
      <c r="G12" s="96" t="s">
        <v>151</v>
      </c>
      <c r="H12" s="97">
        <v>44078</v>
      </c>
      <c r="L12" s="32"/>
      <c r="N12" s="27"/>
      <c r="O12" s="27"/>
      <c r="P12" s="27"/>
    </row>
    <row r="13" spans="1:42" s="29" customFormat="1" ht="89.45" customHeight="1">
      <c r="A13" s="27"/>
      <c r="C13" s="100" t="s">
        <v>161</v>
      </c>
      <c r="D13" s="94" t="s">
        <v>152</v>
      </c>
      <c r="E13" s="101" t="s">
        <v>153</v>
      </c>
      <c r="F13" s="96" t="s">
        <v>154</v>
      </c>
      <c r="G13" s="96" t="s">
        <v>143</v>
      </c>
      <c r="H13" s="97">
        <v>43951</v>
      </c>
      <c r="L13" s="32"/>
      <c r="N13" s="27"/>
      <c r="O13" s="27"/>
      <c r="P13" s="27"/>
    </row>
    <row r="14" spans="1:42" s="29" customFormat="1" ht="52.9" customHeight="1">
      <c r="A14" s="27"/>
      <c r="C14" s="102" t="s">
        <v>162</v>
      </c>
      <c r="D14" s="103" t="s">
        <v>155</v>
      </c>
      <c r="E14" s="95" t="s">
        <v>156</v>
      </c>
      <c r="F14" s="96" t="s">
        <v>157</v>
      </c>
      <c r="G14" s="96" t="s">
        <v>158</v>
      </c>
      <c r="H14" s="97">
        <v>43860</v>
      </c>
      <c r="L14" s="32"/>
      <c r="N14" s="27"/>
      <c r="O14" s="27"/>
      <c r="P14" s="27"/>
    </row>
    <row r="15" spans="1:42" s="29" customFormat="1">
      <c r="A15" s="27"/>
      <c r="L15" s="32"/>
      <c r="N15" s="27"/>
      <c r="O15" s="27"/>
      <c r="P15" s="27"/>
    </row>
    <row r="16" spans="1:42" s="29" customFormat="1">
      <c r="A16" s="27"/>
      <c r="L16" s="32"/>
      <c r="N16" s="27"/>
      <c r="O16" s="27"/>
      <c r="P16" s="27"/>
    </row>
    <row r="17" spans="1:16" s="29" customFormat="1">
      <c r="A17" s="27"/>
      <c r="L17" s="32"/>
      <c r="N17" s="27"/>
      <c r="O17" s="27"/>
      <c r="P17" s="27"/>
    </row>
    <row r="18" spans="1:16" s="29" customFormat="1">
      <c r="A18" s="27"/>
      <c r="L18" s="32"/>
      <c r="N18" s="27"/>
      <c r="O18" s="27"/>
      <c r="P18" s="27"/>
    </row>
    <row r="19" spans="1:16" s="29" customFormat="1">
      <c r="A19" s="27"/>
      <c r="L19" s="32"/>
      <c r="N19" s="27"/>
      <c r="O19" s="27"/>
      <c r="P19" s="27"/>
    </row>
    <row r="20" spans="1:16" s="29" customFormat="1">
      <c r="A20" s="27"/>
      <c r="L20" s="32"/>
      <c r="N20" s="27"/>
      <c r="O20" s="27"/>
      <c r="P20" s="27"/>
    </row>
    <row r="21" spans="1:16" s="29" customFormat="1">
      <c r="A21" s="27"/>
      <c r="L21" s="32"/>
      <c r="N21" s="27"/>
      <c r="O21" s="27"/>
      <c r="P21" s="27"/>
    </row>
    <row r="22" spans="1:16" s="29" customFormat="1">
      <c r="A22" s="27"/>
      <c r="L22" s="32"/>
      <c r="N22" s="27"/>
      <c r="O22" s="27"/>
      <c r="P22" s="27"/>
    </row>
    <row r="23" spans="1:16" s="29" customFormat="1">
      <c r="A23" s="27"/>
      <c r="L23" s="32"/>
      <c r="N23" s="27"/>
      <c r="O23" s="27"/>
      <c r="P23" s="27"/>
    </row>
    <row r="24" spans="1:16" s="29" customFormat="1">
      <c r="A24" s="27"/>
      <c r="L24" s="32"/>
      <c r="N24" s="27"/>
      <c r="O24" s="27"/>
      <c r="P24" s="27"/>
    </row>
    <row r="25" spans="1:16" s="29" customFormat="1">
      <c r="A25" s="27"/>
      <c r="L25" s="32"/>
      <c r="N25" s="27"/>
      <c r="O25" s="27"/>
      <c r="P25" s="27"/>
    </row>
    <row r="26" spans="1:16" s="29" customFormat="1">
      <c r="A26" s="27"/>
      <c r="L26" s="32"/>
      <c r="N26" s="27"/>
      <c r="O26" s="27"/>
      <c r="P26" s="27"/>
    </row>
    <row r="27" spans="1:16" s="29" customFormat="1">
      <c r="A27" s="27"/>
      <c r="L27" s="32"/>
      <c r="N27" s="27"/>
      <c r="O27" s="27"/>
      <c r="P27" s="27"/>
    </row>
    <row r="28" spans="1:16" s="29" customFormat="1">
      <c r="A28" s="27"/>
      <c r="L28" s="32"/>
      <c r="N28" s="27"/>
      <c r="O28" s="27"/>
      <c r="P28" s="27"/>
    </row>
    <row r="29" spans="1:16" s="29" customFormat="1">
      <c r="A29" s="27"/>
      <c r="L29" s="32"/>
      <c r="N29" s="27"/>
      <c r="O29" s="27"/>
      <c r="P29" s="27"/>
    </row>
    <row r="30" spans="1:16" s="29" customFormat="1">
      <c r="A30" s="27"/>
      <c r="L30" s="32"/>
      <c r="N30" s="27"/>
      <c r="O30" s="27"/>
      <c r="P30" s="27"/>
    </row>
    <row r="31" spans="1:16" s="29" customFormat="1">
      <c r="A31" s="27"/>
      <c r="L31" s="32"/>
      <c r="N31" s="27"/>
      <c r="O31" s="27"/>
      <c r="P31" s="27"/>
    </row>
    <row r="32" spans="1:16" s="29" customFormat="1">
      <c r="A32" s="27"/>
      <c r="L32" s="32"/>
      <c r="N32" s="27"/>
      <c r="O32" s="27"/>
      <c r="P32" s="27"/>
    </row>
    <row r="33" spans="1:16" s="29" customFormat="1">
      <c r="A33" s="27"/>
      <c r="L33" s="32"/>
      <c r="N33" s="27"/>
      <c r="O33" s="27"/>
      <c r="P33" s="27"/>
    </row>
    <row r="34" spans="1:16" s="29" customFormat="1">
      <c r="A34" s="27"/>
      <c r="L34" s="32"/>
      <c r="N34" s="27"/>
      <c r="O34" s="27"/>
      <c r="P34" s="27"/>
    </row>
    <row r="35" spans="1:16" s="29" customFormat="1">
      <c r="A35" s="27"/>
      <c r="L35" s="32"/>
      <c r="N35" s="27"/>
      <c r="O35" s="27"/>
      <c r="P35" s="27"/>
    </row>
    <row r="36" spans="1:16" s="29" customFormat="1">
      <c r="A36" s="27"/>
      <c r="L36" s="32"/>
      <c r="N36" s="27"/>
      <c r="O36" s="27"/>
      <c r="P36" s="27"/>
    </row>
    <row r="37" spans="1:16" s="29" customFormat="1">
      <c r="A37" s="27"/>
      <c r="L37" s="32"/>
      <c r="N37" s="27"/>
      <c r="O37" s="27"/>
      <c r="P37" s="27"/>
    </row>
    <row r="38" spans="1:16" s="29" customFormat="1">
      <c r="A38" s="27"/>
      <c r="L38" s="32"/>
      <c r="N38" s="27"/>
      <c r="O38" s="27"/>
      <c r="P38" s="27"/>
    </row>
    <row r="39" spans="1:16" s="29" customFormat="1">
      <c r="A39" s="27"/>
      <c r="L39" s="32"/>
      <c r="N39" s="27"/>
      <c r="O39" s="27"/>
      <c r="P39" s="27"/>
    </row>
    <row r="40" spans="1:16" s="29" customFormat="1">
      <c r="A40" s="27"/>
      <c r="L40" s="32"/>
      <c r="N40" s="27"/>
      <c r="O40" s="27"/>
      <c r="P40" s="27"/>
    </row>
    <row r="41" spans="1:16" s="29" customFormat="1">
      <c r="A41" s="27"/>
      <c r="L41" s="32"/>
      <c r="N41" s="27"/>
      <c r="O41" s="27"/>
      <c r="P41" s="27"/>
    </row>
    <row r="42" spans="1:16" s="29" customFormat="1">
      <c r="A42" s="27"/>
      <c r="L42" s="32"/>
      <c r="N42" s="27"/>
      <c r="O42" s="27"/>
      <c r="P42" s="27"/>
    </row>
    <row r="43" spans="1:16" s="29" customFormat="1">
      <c r="A43" s="27"/>
      <c r="L43" s="32"/>
      <c r="N43" s="27"/>
      <c r="O43" s="27"/>
      <c r="P43" s="27"/>
    </row>
    <row r="44" spans="1:16" s="29" customFormat="1">
      <c r="A44" s="27"/>
      <c r="L44" s="32"/>
      <c r="N44" s="27"/>
      <c r="O44" s="27"/>
      <c r="P44" s="27"/>
    </row>
    <row r="45" spans="1:16" s="29" customFormat="1">
      <c r="A45" s="27"/>
      <c r="L45" s="32"/>
      <c r="N45" s="27"/>
      <c r="O45" s="27"/>
      <c r="P45" s="27"/>
    </row>
    <row r="46" spans="1:16" s="29" customFormat="1">
      <c r="A46" s="27"/>
      <c r="L46" s="32"/>
      <c r="N46" s="27"/>
      <c r="O46" s="27"/>
      <c r="P46" s="27"/>
    </row>
    <row r="47" spans="1:16" s="29" customFormat="1">
      <c r="A47" s="27"/>
      <c r="L47" s="32"/>
      <c r="N47" s="27"/>
      <c r="O47" s="27"/>
      <c r="P47" s="27"/>
    </row>
    <row r="48" spans="1:16" s="29" customFormat="1">
      <c r="A48" s="27"/>
      <c r="L48" s="32"/>
      <c r="N48" s="27"/>
      <c r="O48" s="27"/>
      <c r="P48" s="27"/>
    </row>
    <row r="49" spans="1:16" s="29" customFormat="1">
      <c r="A49" s="27"/>
      <c r="L49" s="32"/>
      <c r="N49" s="27"/>
      <c r="O49" s="27"/>
      <c r="P49" s="27"/>
    </row>
    <row r="50" spans="1:16" s="29" customFormat="1">
      <c r="A50" s="27"/>
      <c r="L50" s="32"/>
      <c r="N50" s="27"/>
      <c r="O50" s="27"/>
      <c r="P50" s="27"/>
    </row>
    <row r="51" spans="1:16" s="29" customFormat="1">
      <c r="A51" s="27"/>
      <c r="L51" s="32"/>
      <c r="N51" s="27"/>
      <c r="O51" s="27"/>
      <c r="P51" s="27"/>
    </row>
    <row r="52" spans="1:16" s="29" customFormat="1">
      <c r="A52" s="27"/>
      <c r="L52" s="32"/>
      <c r="N52" s="27"/>
      <c r="O52" s="27"/>
      <c r="P52" s="27"/>
    </row>
    <row r="53" spans="1:16" s="29" customFormat="1">
      <c r="A53" s="27"/>
      <c r="L53" s="32"/>
      <c r="N53" s="27"/>
      <c r="O53" s="27"/>
      <c r="P53" s="27"/>
    </row>
    <row r="54" spans="1:16" s="29" customFormat="1">
      <c r="A54" s="27"/>
      <c r="L54" s="32"/>
      <c r="N54" s="27"/>
      <c r="O54" s="27"/>
      <c r="P54" s="27"/>
    </row>
    <row r="55" spans="1:16" s="29" customFormat="1">
      <c r="A55" s="27"/>
      <c r="L55" s="32"/>
      <c r="N55" s="27"/>
      <c r="O55" s="27"/>
      <c r="P55" s="27"/>
    </row>
    <row r="56" spans="1:16" s="29" customFormat="1">
      <c r="A56" s="27"/>
      <c r="L56" s="32"/>
      <c r="N56" s="27"/>
      <c r="O56" s="27"/>
      <c r="P56" s="27"/>
    </row>
    <row r="57" spans="1:16" s="29" customFormat="1">
      <c r="A57" s="27"/>
      <c r="L57" s="32"/>
      <c r="N57" s="27"/>
      <c r="O57" s="27"/>
      <c r="P57" s="27"/>
    </row>
    <row r="58" spans="1:16" s="29" customFormat="1">
      <c r="A58" s="27"/>
      <c r="L58" s="32"/>
      <c r="N58" s="27"/>
      <c r="O58" s="27"/>
      <c r="P58" s="27"/>
    </row>
    <row r="59" spans="1:16" s="29" customFormat="1">
      <c r="A59" s="27"/>
      <c r="L59" s="32"/>
      <c r="N59" s="27"/>
      <c r="O59" s="27"/>
      <c r="P59" s="27"/>
    </row>
    <row r="60" spans="1:16" s="29" customFormat="1">
      <c r="A60" s="27"/>
      <c r="L60" s="32"/>
      <c r="N60" s="27"/>
      <c r="O60" s="27"/>
      <c r="P60" s="27"/>
    </row>
    <row r="61" spans="1:16" s="29" customFormat="1">
      <c r="A61" s="27"/>
      <c r="L61" s="32"/>
      <c r="N61" s="27"/>
      <c r="O61" s="27"/>
      <c r="P61" s="27"/>
    </row>
    <row r="62" spans="1:16" s="29" customFormat="1">
      <c r="A62" s="27"/>
      <c r="L62" s="32"/>
      <c r="N62" s="27"/>
      <c r="O62" s="27"/>
      <c r="P62" s="27"/>
    </row>
    <row r="63" spans="1:16" s="29" customFormat="1">
      <c r="A63" s="27"/>
      <c r="L63" s="32"/>
      <c r="N63" s="27"/>
      <c r="O63" s="27"/>
      <c r="P63" s="27"/>
    </row>
    <row r="64" spans="1:16" s="29" customFormat="1">
      <c r="A64" s="27"/>
      <c r="L64" s="32"/>
      <c r="N64" s="27"/>
      <c r="O64" s="27"/>
      <c r="P64" s="27"/>
    </row>
    <row r="65" spans="1:16" s="29" customFormat="1">
      <c r="A65" s="27"/>
      <c r="L65" s="32"/>
      <c r="N65" s="27"/>
      <c r="O65" s="27"/>
      <c r="P65" s="27"/>
    </row>
    <row r="66" spans="1:16" s="29" customFormat="1">
      <c r="A66" s="27"/>
      <c r="L66" s="32"/>
      <c r="N66" s="27"/>
      <c r="O66" s="27"/>
      <c r="P66" s="27"/>
    </row>
    <row r="67" spans="1:16" s="29" customFormat="1">
      <c r="A67" s="27"/>
      <c r="L67" s="32"/>
      <c r="N67" s="27"/>
      <c r="O67" s="27"/>
      <c r="P67" s="27"/>
    </row>
    <row r="68" spans="1:16" s="29" customFormat="1">
      <c r="A68" s="27"/>
      <c r="L68" s="32"/>
      <c r="N68" s="27"/>
      <c r="O68" s="27"/>
      <c r="P68" s="27"/>
    </row>
    <row r="69" spans="1:16" s="29" customFormat="1">
      <c r="A69" s="27"/>
      <c r="L69" s="32"/>
      <c r="N69" s="27"/>
      <c r="O69" s="27"/>
      <c r="P69" s="27"/>
    </row>
    <row r="70" spans="1:16" s="29" customFormat="1">
      <c r="A70" s="27"/>
      <c r="L70" s="32"/>
      <c r="N70" s="27"/>
      <c r="O70" s="27"/>
      <c r="P70" s="27"/>
    </row>
    <row r="71" spans="1:16" s="29" customFormat="1">
      <c r="A71" s="27"/>
      <c r="L71" s="32"/>
      <c r="N71" s="27"/>
      <c r="O71" s="27"/>
      <c r="P71" s="27"/>
    </row>
  </sheetData>
  <mergeCells count="3">
    <mergeCell ref="C8:C9"/>
    <mergeCell ref="C10:C12"/>
    <mergeCell ref="B2:R4"/>
  </mergeCells>
  <pageMargins left="0.7" right="0.7" top="0.75" bottom="0.75" header="0.3" footer="0.3"/>
  <drawing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1:AP129"/>
  <sheetViews>
    <sheetView zoomScale="80" zoomScaleNormal="80" workbookViewId="0"/>
  </sheetViews>
  <sheetFormatPr baseColWidth="10" defaultColWidth="11.42578125" defaultRowHeight="15"/>
  <cols>
    <col min="1" max="1" width="1.42578125" style="27" customWidth="1"/>
    <col min="2" max="2" width="15.7109375" customWidth="1"/>
    <col min="3" max="3" width="50.42578125" customWidth="1"/>
    <col min="4" max="4" width="5.42578125" style="4" customWidth="1"/>
    <col min="5" max="5" width="62.7109375" style="4" customWidth="1"/>
    <col min="6" max="6" width="41.7109375" style="4" customWidth="1"/>
    <col min="7" max="7" width="39.5703125" style="4" customWidth="1"/>
    <col min="8" max="8" width="41.28515625" style="4" customWidth="1"/>
    <col min="9" max="9" width="58.85546875" style="4" customWidth="1"/>
    <col min="10" max="10" width="29.7109375" style="4" customWidth="1"/>
    <col min="11" max="11" width="30.28515625" style="4" customWidth="1"/>
    <col min="12" max="12" width="13.42578125" style="1" customWidth="1"/>
    <col min="13" max="13" width="13.28515625" style="4" customWidth="1"/>
    <col min="14" max="14" width="19.7109375" style="4" customWidth="1"/>
    <col min="15" max="15" width="30" style="3" customWidth="1"/>
    <col min="16" max="16" width="36" style="3" customWidth="1"/>
    <col min="17" max="17" width="18.7109375" style="3" customWidth="1"/>
    <col min="18" max="18" width="46.28515625" style="4" customWidth="1"/>
    <col min="19" max="21" width="11.42578125" style="27"/>
    <col min="22" max="42" width="11.42578125" style="29"/>
    <col min="43" max="16384" width="11.42578125" style="4"/>
  </cols>
  <sheetData>
    <row r="1" spans="1:21" s="29" customFormat="1">
      <c r="A1" s="27"/>
      <c r="B1" s="27"/>
      <c r="C1" s="27"/>
      <c r="O1" s="32"/>
      <c r="P1" s="32"/>
      <c r="Q1" s="32"/>
      <c r="S1" s="27"/>
      <c r="T1" s="27"/>
      <c r="U1" s="27"/>
    </row>
    <row r="2" spans="1:21" ht="18.75" customHeight="1">
      <c r="B2" s="497"/>
      <c r="C2" s="497"/>
      <c r="D2" s="500" t="s">
        <v>10</v>
      </c>
      <c r="E2" s="500"/>
      <c r="F2" s="500"/>
      <c r="G2" s="500"/>
      <c r="H2" s="500"/>
      <c r="I2" s="500"/>
      <c r="J2" s="500"/>
      <c r="K2" s="500"/>
      <c r="L2" s="500"/>
      <c r="M2" s="500"/>
      <c r="N2" s="500"/>
      <c r="O2" s="500"/>
      <c r="P2" s="500"/>
      <c r="Q2" s="500"/>
      <c r="R2" s="500"/>
    </row>
    <row r="3" spans="1:21" ht="37.5" customHeight="1">
      <c r="B3" s="497"/>
      <c r="C3" s="497"/>
      <c r="D3" s="500"/>
      <c r="E3" s="500"/>
      <c r="F3" s="500"/>
      <c r="G3" s="500"/>
      <c r="H3" s="500"/>
      <c r="I3" s="500"/>
      <c r="J3" s="500"/>
      <c r="K3" s="500"/>
      <c r="L3" s="500"/>
      <c r="M3" s="500"/>
      <c r="N3" s="500"/>
      <c r="O3" s="500"/>
      <c r="P3" s="500"/>
      <c r="Q3" s="500"/>
      <c r="R3" s="500"/>
    </row>
    <row r="4" spans="1:21" ht="59.25" customHeight="1">
      <c r="B4" s="497"/>
      <c r="C4" s="497"/>
      <c r="D4" s="500"/>
      <c r="E4" s="500"/>
      <c r="F4" s="500"/>
      <c r="G4" s="500"/>
      <c r="H4" s="500"/>
      <c r="I4" s="500"/>
      <c r="J4" s="500"/>
      <c r="K4" s="500"/>
      <c r="L4" s="500"/>
      <c r="M4" s="500"/>
      <c r="N4" s="500"/>
      <c r="O4" s="500"/>
      <c r="P4" s="500"/>
      <c r="Q4" s="500"/>
      <c r="R4" s="500"/>
    </row>
    <row r="5" spans="1:21" s="29" customFormat="1" ht="19.5" customHeight="1">
      <c r="A5" s="27"/>
      <c r="B5" s="27"/>
      <c r="C5" s="27"/>
      <c r="D5" s="28"/>
      <c r="E5" s="28"/>
      <c r="F5" s="28"/>
      <c r="G5" s="28"/>
      <c r="I5" s="30"/>
      <c r="J5" s="30"/>
      <c r="K5" s="30"/>
      <c r="L5" s="30"/>
      <c r="M5" s="30"/>
      <c r="N5" s="30"/>
      <c r="O5" s="31"/>
      <c r="P5" s="31"/>
      <c r="Q5" s="31"/>
      <c r="R5" s="30"/>
      <c r="S5" s="27"/>
      <c r="T5" s="27"/>
      <c r="U5" s="27"/>
    </row>
    <row r="6" spans="1:21" s="29" customFormat="1">
      <c r="A6" s="27"/>
      <c r="B6" s="27"/>
      <c r="C6" s="27"/>
      <c r="O6" s="32"/>
      <c r="P6" s="32"/>
      <c r="Q6" s="32"/>
      <c r="S6" s="27"/>
      <c r="T6" s="27"/>
      <c r="U6" s="27"/>
    </row>
    <row r="7" spans="1:21" s="29" customFormat="1" ht="69.599999999999994" customHeight="1">
      <c r="A7" s="27"/>
      <c r="B7" s="27"/>
      <c r="C7" s="60" t="s">
        <v>23</v>
      </c>
      <c r="D7" s="486" t="s">
        <v>94</v>
      </c>
      <c r="E7" s="486"/>
      <c r="F7" s="60" t="s">
        <v>107</v>
      </c>
      <c r="G7" s="60" t="s">
        <v>184</v>
      </c>
      <c r="H7" s="60" t="s">
        <v>26</v>
      </c>
      <c r="I7" s="60" t="s">
        <v>109</v>
      </c>
      <c r="O7" s="32"/>
      <c r="P7" s="32"/>
      <c r="Q7" s="32"/>
      <c r="S7" s="27"/>
      <c r="T7" s="27"/>
      <c r="U7" s="27"/>
    </row>
    <row r="8" spans="1:21" s="29" customFormat="1" ht="47.25">
      <c r="A8" s="27"/>
      <c r="B8" s="27"/>
      <c r="C8" s="601" t="s">
        <v>244</v>
      </c>
      <c r="D8" s="107" t="s">
        <v>132</v>
      </c>
      <c r="E8" s="62" t="s">
        <v>216</v>
      </c>
      <c r="F8" s="62" t="s">
        <v>185</v>
      </c>
      <c r="G8" s="62" t="s">
        <v>186</v>
      </c>
      <c r="H8" s="62" t="s">
        <v>187</v>
      </c>
      <c r="I8" s="111">
        <v>44180</v>
      </c>
      <c r="O8" s="32"/>
      <c r="P8" s="32"/>
      <c r="Q8" s="32"/>
      <c r="S8" s="27"/>
      <c r="T8" s="27"/>
      <c r="U8" s="27"/>
    </row>
    <row r="9" spans="1:21" s="29" customFormat="1" ht="47.25">
      <c r="A9" s="27"/>
      <c r="B9" s="27"/>
      <c r="C9" s="601"/>
      <c r="D9" s="107" t="s">
        <v>136</v>
      </c>
      <c r="E9" s="62" t="s">
        <v>217</v>
      </c>
      <c r="F9" s="62" t="s">
        <v>188</v>
      </c>
      <c r="G9" s="62" t="s">
        <v>189</v>
      </c>
      <c r="H9" s="62" t="s">
        <v>187</v>
      </c>
      <c r="I9" s="111">
        <v>44180</v>
      </c>
      <c r="O9" s="32"/>
      <c r="P9" s="32"/>
      <c r="Q9" s="32"/>
      <c r="S9" s="27"/>
      <c r="T9" s="27"/>
      <c r="U9" s="27"/>
    </row>
    <row r="10" spans="1:21" s="29" customFormat="1" ht="31.5">
      <c r="A10" s="27"/>
      <c r="B10" s="27"/>
      <c r="C10" s="601"/>
      <c r="D10" s="107" t="s">
        <v>220</v>
      </c>
      <c r="E10" s="62" t="s">
        <v>190</v>
      </c>
      <c r="F10" s="62" t="s">
        <v>191</v>
      </c>
      <c r="G10" s="62" t="s">
        <v>192</v>
      </c>
      <c r="H10" s="62" t="s">
        <v>193</v>
      </c>
      <c r="I10" s="111">
        <v>44012</v>
      </c>
      <c r="O10" s="32"/>
      <c r="P10" s="32"/>
      <c r="Q10" s="32"/>
      <c r="S10" s="27"/>
      <c r="T10" s="27"/>
      <c r="U10" s="27"/>
    </row>
    <row r="11" spans="1:21" s="29" customFormat="1" ht="54.6" customHeight="1">
      <c r="A11" s="27"/>
      <c r="B11" s="27"/>
      <c r="C11" s="108" t="s">
        <v>194</v>
      </c>
      <c r="D11" s="107" t="s">
        <v>140</v>
      </c>
      <c r="E11" s="62" t="s">
        <v>195</v>
      </c>
      <c r="F11" s="105" t="s">
        <v>196</v>
      </c>
      <c r="G11" s="105" t="s">
        <v>197</v>
      </c>
      <c r="H11" s="105" t="s">
        <v>166</v>
      </c>
      <c r="I11" s="109">
        <v>44012</v>
      </c>
      <c r="O11" s="32"/>
      <c r="P11" s="32"/>
      <c r="Q11" s="32"/>
      <c r="S11" s="27"/>
      <c r="T11" s="27"/>
      <c r="U11" s="27"/>
    </row>
    <row r="12" spans="1:21" s="29" customFormat="1" ht="31.5">
      <c r="A12" s="27"/>
      <c r="B12" s="27"/>
      <c r="C12" s="601" t="s">
        <v>245</v>
      </c>
      <c r="D12" s="107" t="s">
        <v>152</v>
      </c>
      <c r="E12" s="110" t="s">
        <v>198</v>
      </c>
      <c r="F12" s="110" t="s">
        <v>199</v>
      </c>
      <c r="G12" s="110" t="s">
        <v>200</v>
      </c>
      <c r="H12" s="110" t="s">
        <v>201</v>
      </c>
      <c r="I12" s="112">
        <v>44155</v>
      </c>
      <c r="O12" s="32"/>
      <c r="P12" s="32"/>
      <c r="Q12" s="32"/>
      <c r="S12" s="27"/>
      <c r="T12" s="27"/>
      <c r="U12" s="27"/>
    </row>
    <row r="13" spans="1:21" s="29" customFormat="1" ht="24.6" customHeight="1">
      <c r="A13" s="27"/>
      <c r="B13" s="27"/>
      <c r="C13" s="601"/>
      <c r="D13" s="107" t="s">
        <v>202</v>
      </c>
      <c r="E13" s="110" t="s">
        <v>203</v>
      </c>
      <c r="F13" s="110" t="s">
        <v>204</v>
      </c>
      <c r="G13" s="110" t="s">
        <v>205</v>
      </c>
      <c r="H13" s="105" t="s">
        <v>193</v>
      </c>
      <c r="I13" s="112">
        <v>44135</v>
      </c>
      <c r="O13" s="32"/>
      <c r="P13" s="32"/>
      <c r="Q13" s="32"/>
      <c r="S13" s="27"/>
      <c r="T13" s="27"/>
      <c r="U13" s="27"/>
    </row>
    <row r="14" spans="1:21" s="29" customFormat="1" ht="43.15" customHeight="1">
      <c r="A14" s="27"/>
      <c r="B14" s="27"/>
      <c r="C14" s="601"/>
      <c r="D14" s="107" t="s">
        <v>206</v>
      </c>
      <c r="E14" s="110" t="s">
        <v>218</v>
      </c>
      <c r="F14" s="110" t="s">
        <v>207</v>
      </c>
      <c r="G14" s="110" t="s">
        <v>205</v>
      </c>
      <c r="H14" s="105" t="s">
        <v>193</v>
      </c>
      <c r="I14" s="112">
        <v>44135</v>
      </c>
      <c r="O14" s="32"/>
      <c r="P14" s="32"/>
      <c r="Q14" s="32"/>
      <c r="S14" s="27"/>
      <c r="T14" s="27"/>
      <c r="U14" s="27"/>
    </row>
    <row r="15" spans="1:21" s="29" customFormat="1" ht="58.9" customHeight="1">
      <c r="A15" s="27"/>
      <c r="B15" s="27"/>
      <c r="C15" s="108" t="s">
        <v>246</v>
      </c>
      <c r="D15" s="107" t="s">
        <v>155</v>
      </c>
      <c r="E15" s="62" t="s">
        <v>256</v>
      </c>
      <c r="F15" s="62" t="s">
        <v>257</v>
      </c>
      <c r="G15" s="62" t="s">
        <v>258</v>
      </c>
      <c r="H15" s="105" t="s">
        <v>193</v>
      </c>
      <c r="I15" s="111">
        <v>44155</v>
      </c>
      <c r="O15" s="32"/>
      <c r="P15" s="32"/>
      <c r="Q15" s="32"/>
      <c r="S15" s="27"/>
      <c r="T15" s="27"/>
      <c r="U15" s="27"/>
    </row>
    <row r="16" spans="1:21" s="29" customFormat="1" ht="47.25">
      <c r="A16" s="27"/>
      <c r="B16" s="27"/>
      <c r="C16" s="601" t="s">
        <v>247</v>
      </c>
      <c r="D16" s="107" t="s">
        <v>180</v>
      </c>
      <c r="E16" s="110" t="s">
        <v>219</v>
      </c>
      <c r="F16" s="110" t="s">
        <v>208</v>
      </c>
      <c r="G16" s="110" t="s">
        <v>209</v>
      </c>
      <c r="H16" s="110" t="s">
        <v>187</v>
      </c>
      <c r="I16" s="112" t="s">
        <v>210</v>
      </c>
      <c r="O16" s="32"/>
      <c r="P16" s="32"/>
      <c r="Q16" s="32"/>
      <c r="S16" s="27"/>
      <c r="T16" s="27"/>
      <c r="U16" s="27"/>
    </row>
    <row r="17" spans="1:21" s="29" customFormat="1" ht="63">
      <c r="A17" s="27"/>
      <c r="B17" s="27"/>
      <c r="C17" s="601"/>
      <c r="D17" s="107" t="s">
        <v>211</v>
      </c>
      <c r="E17" s="110" t="s">
        <v>212</v>
      </c>
      <c r="F17" s="110" t="s">
        <v>213</v>
      </c>
      <c r="G17" s="110" t="s">
        <v>214</v>
      </c>
      <c r="H17" s="106" t="s">
        <v>166</v>
      </c>
      <c r="I17" s="112" t="s">
        <v>215</v>
      </c>
      <c r="O17" s="32"/>
      <c r="P17" s="32"/>
      <c r="Q17" s="32"/>
      <c r="S17" s="27"/>
      <c r="T17" s="27"/>
      <c r="U17" s="27"/>
    </row>
    <row r="18" spans="1:21" s="29" customFormat="1">
      <c r="A18" s="27"/>
      <c r="B18" s="27"/>
      <c r="C18" s="27"/>
      <c r="O18" s="32"/>
      <c r="P18" s="32"/>
      <c r="Q18" s="32"/>
      <c r="S18" s="27"/>
      <c r="T18" s="27"/>
      <c r="U18" s="27"/>
    </row>
    <row r="19" spans="1:21" s="29" customFormat="1">
      <c r="A19" s="27"/>
      <c r="B19" s="27"/>
      <c r="C19" s="27"/>
      <c r="O19" s="32"/>
      <c r="P19" s="32"/>
      <c r="Q19" s="32"/>
      <c r="S19" s="27"/>
      <c r="T19" s="27"/>
      <c r="U19" s="27"/>
    </row>
    <row r="20" spans="1:21" s="29" customFormat="1">
      <c r="A20" s="27"/>
      <c r="B20" s="27"/>
      <c r="C20" s="27"/>
      <c r="O20" s="32"/>
      <c r="P20" s="32"/>
      <c r="Q20" s="32"/>
      <c r="S20" s="27"/>
      <c r="T20" s="27"/>
      <c r="U20" s="27"/>
    </row>
    <row r="21" spans="1:21" s="29" customFormat="1">
      <c r="A21" s="27"/>
      <c r="B21" s="27"/>
      <c r="C21" s="27"/>
      <c r="O21" s="32"/>
      <c r="P21" s="32"/>
      <c r="Q21" s="32"/>
      <c r="S21" s="27"/>
      <c r="T21" s="27"/>
      <c r="U21" s="27"/>
    </row>
    <row r="22" spans="1:21" s="29" customFormat="1">
      <c r="A22" s="27"/>
      <c r="B22" s="27"/>
      <c r="C22" s="27"/>
      <c r="O22" s="32"/>
      <c r="P22" s="32"/>
      <c r="Q22" s="32"/>
      <c r="S22" s="27"/>
      <c r="T22" s="27"/>
      <c r="U22" s="27"/>
    </row>
    <row r="23" spans="1:21" s="29" customFormat="1">
      <c r="A23" s="27"/>
      <c r="B23" s="27"/>
      <c r="C23" s="27"/>
      <c r="O23" s="32"/>
      <c r="P23" s="32"/>
      <c r="Q23" s="32"/>
      <c r="S23" s="27"/>
      <c r="T23" s="27"/>
      <c r="U23" s="27"/>
    </row>
    <row r="24" spans="1:21" s="29" customFormat="1">
      <c r="A24" s="27"/>
      <c r="B24" s="27"/>
      <c r="C24" s="27"/>
      <c r="O24" s="32"/>
      <c r="P24" s="32"/>
      <c r="Q24" s="32"/>
      <c r="S24" s="27"/>
      <c r="T24" s="27"/>
      <c r="U24" s="27"/>
    </row>
    <row r="25" spans="1:21" s="29" customFormat="1">
      <c r="A25" s="27"/>
      <c r="B25" s="27"/>
      <c r="C25" s="27"/>
      <c r="O25" s="32"/>
      <c r="P25" s="32"/>
      <c r="Q25" s="32"/>
      <c r="S25" s="27"/>
      <c r="T25" s="27"/>
      <c r="U25" s="27"/>
    </row>
    <row r="26" spans="1:21" s="29" customFormat="1">
      <c r="A26" s="27"/>
      <c r="B26" s="27"/>
      <c r="C26" s="27"/>
      <c r="O26" s="32"/>
      <c r="P26" s="32"/>
      <c r="Q26" s="32"/>
      <c r="S26" s="27"/>
      <c r="T26" s="27"/>
      <c r="U26" s="27"/>
    </row>
    <row r="27" spans="1:21" s="29" customFormat="1">
      <c r="A27" s="27"/>
      <c r="B27" s="27"/>
      <c r="C27" s="27"/>
      <c r="O27" s="32"/>
      <c r="P27" s="32"/>
      <c r="Q27" s="32"/>
      <c r="S27" s="27"/>
      <c r="T27" s="27"/>
      <c r="U27" s="27"/>
    </row>
    <row r="28" spans="1:21" s="29" customFormat="1">
      <c r="A28" s="27"/>
      <c r="B28" s="27"/>
      <c r="C28" s="27"/>
      <c r="O28" s="32"/>
      <c r="P28" s="32"/>
      <c r="Q28" s="32"/>
      <c r="S28" s="27"/>
      <c r="T28" s="27"/>
      <c r="U28" s="27"/>
    </row>
    <row r="29" spans="1:21" s="29" customFormat="1">
      <c r="A29" s="27"/>
      <c r="B29" s="27"/>
      <c r="C29" s="27"/>
      <c r="O29" s="32"/>
      <c r="P29" s="32"/>
      <c r="Q29" s="32"/>
      <c r="S29" s="27"/>
      <c r="T29" s="27"/>
      <c r="U29" s="27"/>
    </row>
    <row r="30" spans="1:21" s="29" customFormat="1">
      <c r="A30" s="27"/>
      <c r="B30" s="27"/>
      <c r="C30" s="27"/>
      <c r="O30" s="32"/>
      <c r="P30" s="32"/>
      <c r="Q30" s="32"/>
      <c r="S30" s="27"/>
      <c r="T30" s="27"/>
      <c r="U30" s="27"/>
    </row>
    <row r="31" spans="1:21" s="29" customFormat="1">
      <c r="A31" s="27"/>
      <c r="B31" s="27"/>
      <c r="C31" s="27"/>
      <c r="O31" s="32"/>
      <c r="P31" s="32"/>
      <c r="Q31" s="32"/>
      <c r="S31" s="27"/>
      <c r="T31" s="27"/>
      <c r="U31" s="27"/>
    </row>
    <row r="32" spans="1:21" s="29" customFormat="1">
      <c r="A32" s="27"/>
      <c r="B32" s="27"/>
      <c r="C32" s="27"/>
      <c r="O32" s="32"/>
      <c r="P32" s="32"/>
      <c r="Q32" s="32"/>
      <c r="S32" s="27"/>
      <c r="T32" s="27"/>
      <c r="U32" s="27"/>
    </row>
    <row r="33" spans="1:21" s="29" customFormat="1">
      <c r="A33" s="27"/>
      <c r="B33" s="27"/>
      <c r="C33" s="27"/>
      <c r="O33" s="32"/>
      <c r="P33" s="32"/>
      <c r="Q33" s="32"/>
      <c r="S33" s="27"/>
      <c r="T33" s="27"/>
      <c r="U33" s="27"/>
    </row>
    <row r="34" spans="1:21" s="29" customFormat="1">
      <c r="A34" s="27"/>
      <c r="B34" s="27"/>
      <c r="C34" s="27"/>
      <c r="O34" s="32"/>
      <c r="P34" s="32"/>
      <c r="Q34" s="32"/>
      <c r="S34" s="27"/>
      <c r="T34" s="27"/>
      <c r="U34" s="27"/>
    </row>
    <row r="35" spans="1:21" s="29" customFormat="1">
      <c r="A35" s="27"/>
      <c r="B35" s="27"/>
      <c r="C35" s="27"/>
      <c r="O35" s="32"/>
      <c r="P35" s="32"/>
      <c r="Q35" s="32"/>
      <c r="S35" s="27"/>
      <c r="T35" s="27"/>
      <c r="U35" s="27"/>
    </row>
    <row r="36" spans="1:21" s="29" customFormat="1">
      <c r="A36" s="27"/>
      <c r="B36" s="27"/>
      <c r="C36" s="27"/>
      <c r="O36" s="32"/>
      <c r="P36" s="32"/>
      <c r="Q36" s="32"/>
      <c r="S36" s="27"/>
      <c r="T36" s="27"/>
      <c r="U36" s="27"/>
    </row>
    <row r="37" spans="1:21" s="29" customFormat="1">
      <c r="A37" s="27"/>
      <c r="B37" s="27"/>
      <c r="C37" s="27"/>
      <c r="O37" s="32"/>
      <c r="P37" s="32"/>
      <c r="Q37" s="32"/>
      <c r="S37" s="27"/>
      <c r="T37" s="27"/>
      <c r="U37" s="27"/>
    </row>
    <row r="38" spans="1:21" s="29" customFormat="1">
      <c r="A38" s="27"/>
      <c r="B38" s="27"/>
      <c r="C38" s="27"/>
      <c r="O38" s="32"/>
      <c r="P38" s="32"/>
      <c r="Q38" s="32"/>
      <c r="S38" s="27"/>
      <c r="T38" s="27"/>
      <c r="U38" s="27"/>
    </row>
    <row r="39" spans="1:21" s="29" customFormat="1">
      <c r="A39" s="27"/>
      <c r="B39" s="27"/>
      <c r="C39" s="27"/>
      <c r="O39" s="32"/>
      <c r="P39" s="32"/>
      <c r="Q39" s="32"/>
      <c r="S39" s="27"/>
      <c r="T39" s="27"/>
      <c r="U39" s="27"/>
    </row>
    <row r="40" spans="1:21" s="29" customFormat="1">
      <c r="A40" s="27"/>
      <c r="B40" s="27"/>
      <c r="C40" s="27"/>
      <c r="O40" s="32"/>
      <c r="P40" s="32"/>
      <c r="Q40" s="32"/>
      <c r="S40" s="27"/>
      <c r="T40" s="27"/>
      <c r="U40" s="27"/>
    </row>
    <row r="41" spans="1:21" s="29" customFormat="1">
      <c r="A41" s="27"/>
      <c r="B41" s="27"/>
      <c r="C41" s="27"/>
      <c r="O41" s="32"/>
      <c r="P41" s="32"/>
      <c r="Q41" s="32"/>
      <c r="S41" s="27"/>
      <c r="T41" s="27"/>
      <c r="U41" s="27"/>
    </row>
    <row r="42" spans="1:21" s="29" customFormat="1">
      <c r="A42" s="27"/>
      <c r="B42" s="27"/>
      <c r="C42" s="27"/>
      <c r="O42" s="32"/>
      <c r="P42" s="32"/>
      <c r="Q42" s="32"/>
      <c r="S42" s="27"/>
      <c r="T42" s="27"/>
      <c r="U42" s="27"/>
    </row>
    <row r="43" spans="1:21" s="29" customFormat="1">
      <c r="A43" s="27"/>
      <c r="B43" s="27"/>
      <c r="C43" s="27"/>
      <c r="O43" s="32"/>
      <c r="P43" s="32"/>
      <c r="Q43" s="32"/>
      <c r="S43" s="27"/>
      <c r="T43" s="27"/>
      <c r="U43" s="27"/>
    </row>
    <row r="44" spans="1:21" s="29" customFormat="1">
      <c r="A44" s="27"/>
      <c r="B44" s="27"/>
      <c r="C44" s="27"/>
      <c r="O44" s="32"/>
      <c r="P44" s="32"/>
      <c r="Q44" s="32"/>
      <c r="S44" s="27"/>
      <c r="T44" s="27"/>
      <c r="U44" s="27"/>
    </row>
    <row r="45" spans="1:21" s="29" customFormat="1">
      <c r="A45" s="27"/>
      <c r="B45" s="27"/>
      <c r="C45" s="27"/>
      <c r="O45" s="32"/>
      <c r="P45" s="32"/>
      <c r="Q45" s="32"/>
      <c r="S45" s="27"/>
      <c r="T45" s="27"/>
      <c r="U45" s="27"/>
    </row>
    <row r="46" spans="1:21" s="29" customFormat="1">
      <c r="A46" s="27"/>
      <c r="B46" s="27"/>
      <c r="C46" s="27"/>
      <c r="O46" s="32"/>
      <c r="P46" s="32"/>
      <c r="Q46" s="32"/>
      <c r="S46" s="27"/>
      <c r="T46" s="27"/>
      <c r="U46" s="27"/>
    </row>
    <row r="47" spans="1:21" s="29" customFormat="1">
      <c r="A47" s="27"/>
      <c r="B47" s="27"/>
      <c r="C47" s="27"/>
      <c r="O47" s="32"/>
      <c r="P47" s="32"/>
      <c r="Q47" s="32"/>
      <c r="S47" s="27"/>
      <c r="T47" s="27"/>
      <c r="U47" s="27"/>
    </row>
    <row r="48" spans="1:21" s="29" customFormat="1">
      <c r="A48" s="27"/>
      <c r="B48" s="27"/>
      <c r="C48" s="27"/>
      <c r="O48" s="32"/>
      <c r="P48" s="32"/>
      <c r="Q48" s="32"/>
      <c r="S48" s="27"/>
      <c r="T48" s="27"/>
      <c r="U48" s="27"/>
    </row>
    <row r="49" spans="1:21" s="29" customFormat="1">
      <c r="A49" s="27"/>
      <c r="B49" s="27"/>
      <c r="C49" s="27"/>
      <c r="O49" s="32"/>
      <c r="P49" s="32"/>
      <c r="Q49" s="32"/>
      <c r="S49" s="27"/>
      <c r="T49" s="27"/>
      <c r="U49" s="27"/>
    </row>
    <row r="50" spans="1:21" s="29" customFormat="1">
      <c r="A50" s="27"/>
      <c r="B50" s="27"/>
      <c r="C50" s="27"/>
      <c r="O50" s="32"/>
      <c r="P50" s="32"/>
      <c r="Q50" s="32"/>
      <c r="S50" s="27"/>
      <c r="T50" s="27"/>
      <c r="U50" s="27"/>
    </row>
    <row r="51" spans="1:21" s="29" customFormat="1">
      <c r="A51" s="27"/>
      <c r="B51" s="27"/>
      <c r="C51" s="27"/>
      <c r="O51" s="32"/>
      <c r="P51" s="32"/>
      <c r="Q51" s="32"/>
      <c r="S51" s="27"/>
      <c r="T51" s="27"/>
      <c r="U51" s="27"/>
    </row>
    <row r="52" spans="1:21" s="29" customFormat="1">
      <c r="A52" s="27"/>
      <c r="B52" s="27"/>
      <c r="C52" s="27"/>
      <c r="O52" s="32"/>
      <c r="P52" s="32"/>
      <c r="Q52" s="32"/>
      <c r="S52" s="27"/>
      <c r="T52" s="27"/>
      <c r="U52" s="27"/>
    </row>
    <row r="53" spans="1:21" s="29" customFormat="1">
      <c r="A53" s="27"/>
      <c r="B53" s="27"/>
      <c r="C53" s="27"/>
      <c r="O53" s="32"/>
      <c r="P53" s="32"/>
      <c r="Q53" s="32"/>
      <c r="S53" s="27"/>
      <c r="T53" s="27"/>
      <c r="U53" s="27"/>
    </row>
    <row r="54" spans="1:21" s="29" customFormat="1">
      <c r="A54" s="27"/>
      <c r="B54" s="27"/>
      <c r="C54" s="27"/>
      <c r="O54" s="32"/>
      <c r="P54" s="32"/>
      <c r="Q54" s="32"/>
      <c r="S54" s="27"/>
      <c r="T54" s="27"/>
      <c r="U54" s="27"/>
    </row>
    <row r="55" spans="1:21" s="29" customFormat="1">
      <c r="A55" s="27"/>
      <c r="B55" s="27"/>
      <c r="C55" s="27"/>
      <c r="O55" s="32"/>
      <c r="P55" s="32"/>
      <c r="Q55" s="32"/>
      <c r="S55" s="27"/>
      <c r="T55" s="27"/>
      <c r="U55" s="27"/>
    </row>
    <row r="56" spans="1:21" s="29" customFormat="1">
      <c r="A56" s="27"/>
      <c r="B56" s="27"/>
      <c r="C56" s="27"/>
      <c r="O56" s="32"/>
      <c r="P56" s="32"/>
      <c r="Q56" s="32"/>
      <c r="S56" s="27"/>
      <c r="T56" s="27"/>
      <c r="U56" s="27"/>
    </row>
    <row r="57" spans="1:21" s="29" customFormat="1">
      <c r="A57" s="27"/>
      <c r="B57" s="27"/>
      <c r="C57" s="27"/>
      <c r="O57" s="32"/>
      <c r="P57" s="32"/>
      <c r="Q57" s="32"/>
      <c r="S57" s="27"/>
      <c r="T57" s="27"/>
      <c r="U57" s="27"/>
    </row>
    <row r="58" spans="1:21" s="29" customFormat="1">
      <c r="A58" s="27"/>
      <c r="B58" s="27"/>
      <c r="C58" s="27"/>
      <c r="O58" s="32"/>
      <c r="P58" s="32"/>
      <c r="Q58" s="32"/>
      <c r="S58" s="27"/>
      <c r="T58" s="27"/>
      <c r="U58" s="27"/>
    </row>
    <row r="59" spans="1:21" s="29" customFormat="1">
      <c r="A59" s="27"/>
      <c r="B59" s="27"/>
      <c r="C59" s="27"/>
      <c r="O59" s="32"/>
      <c r="P59" s="32"/>
      <c r="Q59" s="32"/>
      <c r="S59" s="27"/>
      <c r="T59" s="27"/>
      <c r="U59" s="27"/>
    </row>
    <row r="60" spans="1:21" s="29" customFormat="1">
      <c r="A60" s="27"/>
      <c r="B60" s="27"/>
      <c r="C60" s="27"/>
      <c r="O60" s="32"/>
      <c r="P60" s="32"/>
      <c r="Q60" s="32"/>
      <c r="S60" s="27"/>
      <c r="T60" s="27"/>
      <c r="U60" s="27"/>
    </row>
    <row r="61" spans="1:21" s="29" customFormat="1">
      <c r="A61" s="27"/>
      <c r="B61" s="27"/>
      <c r="C61" s="27"/>
      <c r="O61" s="32"/>
      <c r="P61" s="32"/>
      <c r="Q61" s="32"/>
      <c r="S61" s="27"/>
      <c r="T61" s="27"/>
      <c r="U61" s="27"/>
    </row>
    <row r="62" spans="1:21" s="29" customFormat="1">
      <c r="A62" s="27"/>
      <c r="B62" s="27"/>
      <c r="C62" s="27"/>
      <c r="O62" s="32"/>
      <c r="P62" s="32"/>
      <c r="Q62" s="32"/>
      <c r="S62" s="27"/>
      <c r="T62" s="27"/>
      <c r="U62" s="27"/>
    </row>
    <row r="63" spans="1:21" s="29" customFormat="1">
      <c r="A63" s="27"/>
      <c r="B63" s="27"/>
      <c r="C63" s="27"/>
      <c r="O63" s="32"/>
      <c r="P63" s="32"/>
      <c r="Q63" s="32"/>
      <c r="S63" s="27"/>
      <c r="T63" s="27"/>
      <c r="U63" s="27"/>
    </row>
    <row r="64" spans="1:21" s="29" customFormat="1">
      <c r="A64" s="27"/>
      <c r="B64" s="27"/>
      <c r="C64" s="27"/>
      <c r="O64" s="32"/>
      <c r="P64" s="32"/>
      <c r="Q64" s="32"/>
      <c r="S64" s="27"/>
      <c r="T64" s="27"/>
      <c r="U64" s="27"/>
    </row>
    <row r="65" spans="1:21" s="29" customFormat="1">
      <c r="A65" s="27"/>
      <c r="B65" s="27"/>
      <c r="C65" s="27"/>
      <c r="O65" s="32"/>
      <c r="P65" s="32"/>
      <c r="Q65" s="32"/>
      <c r="S65" s="27"/>
      <c r="T65" s="27"/>
      <c r="U65" s="27"/>
    </row>
    <row r="66" spans="1:21" s="29" customFormat="1">
      <c r="A66" s="27"/>
      <c r="B66" s="27"/>
      <c r="C66" s="27"/>
      <c r="O66" s="32"/>
      <c r="P66" s="32"/>
      <c r="Q66" s="32"/>
      <c r="S66" s="27"/>
      <c r="T66" s="27"/>
      <c r="U66" s="27"/>
    </row>
    <row r="67" spans="1:21" s="29" customFormat="1">
      <c r="A67" s="27"/>
      <c r="B67" s="27"/>
      <c r="C67" s="27"/>
      <c r="O67" s="32"/>
      <c r="P67" s="32"/>
      <c r="Q67" s="32"/>
      <c r="S67" s="27"/>
      <c r="T67" s="27"/>
      <c r="U67" s="27"/>
    </row>
    <row r="68" spans="1:21" s="29" customFormat="1">
      <c r="A68" s="27"/>
      <c r="B68" s="27"/>
      <c r="C68" s="27"/>
      <c r="O68" s="32"/>
      <c r="P68" s="32"/>
      <c r="Q68" s="32"/>
      <c r="S68" s="27"/>
      <c r="T68" s="27"/>
      <c r="U68" s="27"/>
    </row>
    <row r="69" spans="1:21" s="29" customFormat="1">
      <c r="A69" s="27"/>
      <c r="B69" s="27"/>
      <c r="C69" s="27"/>
      <c r="O69" s="32"/>
      <c r="P69" s="32"/>
      <c r="Q69" s="32"/>
      <c r="S69" s="27"/>
      <c r="T69" s="27"/>
      <c r="U69" s="27"/>
    </row>
    <row r="70" spans="1:21" s="29" customFormat="1">
      <c r="A70" s="27"/>
      <c r="B70" s="27"/>
      <c r="C70" s="27"/>
      <c r="O70" s="32"/>
      <c r="P70" s="32"/>
      <c r="Q70" s="32"/>
      <c r="S70" s="27"/>
      <c r="T70" s="27"/>
      <c r="U70" s="27"/>
    </row>
    <row r="71" spans="1:21" s="29" customFormat="1">
      <c r="A71" s="27"/>
      <c r="B71" s="27"/>
      <c r="C71" s="27"/>
      <c r="O71" s="32"/>
      <c r="P71" s="32"/>
      <c r="Q71" s="32"/>
      <c r="S71" s="27"/>
      <c r="T71" s="27"/>
      <c r="U71" s="27"/>
    </row>
    <row r="72" spans="1:21" s="29" customFormat="1">
      <c r="A72" s="27"/>
      <c r="B72" s="27"/>
      <c r="C72" s="27"/>
      <c r="O72" s="32"/>
      <c r="P72" s="32"/>
      <c r="Q72" s="32"/>
      <c r="S72" s="27"/>
      <c r="T72" s="27"/>
      <c r="U72" s="27"/>
    </row>
    <row r="73" spans="1:21" s="29" customFormat="1">
      <c r="A73" s="27"/>
      <c r="B73" s="27"/>
      <c r="C73" s="27"/>
      <c r="O73" s="32"/>
      <c r="P73" s="32"/>
      <c r="Q73" s="32"/>
      <c r="S73" s="27"/>
      <c r="T73" s="27"/>
      <c r="U73" s="27"/>
    </row>
    <row r="74" spans="1:21" s="29" customFormat="1">
      <c r="A74" s="27"/>
      <c r="B74" s="27"/>
      <c r="C74" s="27"/>
      <c r="O74" s="32"/>
      <c r="P74" s="32"/>
      <c r="Q74" s="32"/>
      <c r="S74" s="27"/>
      <c r="T74" s="27"/>
      <c r="U74" s="27"/>
    </row>
    <row r="75" spans="1:21" s="29" customFormat="1">
      <c r="A75" s="27"/>
      <c r="B75" s="27"/>
      <c r="C75" s="27"/>
      <c r="O75" s="32"/>
      <c r="P75" s="32"/>
      <c r="Q75" s="32"/>
      <c r="S75" s="27"/>
      <c r="T75" s="27"/>
      <c r="U75" s="27"/>
    </row>
    <row r="76" spans="1:21" s="29" customFormat="1">
      <c r="A76" s="27"/>
      <c r="B76" s="27"/>
      <c r="C76" s="27"/>
      <c r="O76" s="32"/>
      <c r="P76" s="32"/>
      <c r="Q76" s="32"/>
      <c r="S76" s="27"/>
      <c r="T76" s="27"/>
      <c r="U76" s="27"/>
    </row>
    <row r="77" spans="1:21" s="29" customFormat="1">
      <c r="A77" s="27"/>
      <c r="B77" s="27"/>
      <c r="C77" s="27"/>
      <c r="O77" s="32"/>
      <c r="P77" s="32"/>
      <c r="Q77" s="32"/>
      <c r="S77" s="27"/>
      <c r="T77" s="27"/>
      <c r="U77" s="27"/>
    </row>
    <row r="78" spans="1:21" s="29" customFormat="1">
      <c r="A78" s="27"/>
      <c r="B78" s="27"/>
      <c r="C78" s="27"/>
      <c r="O78" s="32"/>
      <c r="P78" s="32"/>
      <c r="Q78" s="32"/>
      <c r="S78" s="27"/>
      <c r="T78" s="27"/>
      <c r="U78" s="27"/>
    </row>
    <row r="79" spans="1:21" s="29" customFormat="1">
      <c r="A79" s="27"/>
      <c r="B79" s="27"/>
      <c r="C79" s="27"/>
      <c r="O79" s="32"/>
      <c r="P79" s="32"/>
      <c r="Q79" s="32"/>
      <c r="S79" s="27"/>
      <c r="T79" s="27"/>
      <c r="U79" s="27"/>
    </row>
    <row r="80" spans="1:21" s="29" customFormat="1">
      <c r="A80" s="27"/>
      <c r="B80" s="27"/>
      <c r="C80" s="27"/>
      <c r="O80" s="32"/>
      <c r="P80" s="32"/>
      <c r="Q80" s="32"/>
      <c r="S80" s="27"/>
      <c r="T80" s="27"/>
      <c r="U80" s="27"/>
    </row>
    <row r="81" spans="1:21" s="29" customFormat="1">
      <c r="A81" s="27"/>
      <c r="B81" s="27"/>
      <c r="C81" s="27"/>
      <c r="O81" s="32"/>
      <c r="P81" s="32"/>
      <c r="Q81" s="32"/>
      <c r="S81" s="27"/>
      <c r="T81" s="27"/>
      <c r="U81" s="27"/>
    </row>
    <row r="82" spans="1:21" s="29" customFormat="1">
      <c r="A82" s="27"/>
      <c r="B82" s="27"/>
      <c r="C82" s="27"/>
      <c r="O82" s="32"/>
      <c r="P82" s="32"/>
      <c r="Q82" s="32"/>
      <c r="S82" s="27"/>
      <c r="T82" s="27"/>
      <c r="U82" s="27"/>
    </row>
    <row r="83" spans="1:21" s="29" customFormat="1">
      <c r="A83" s="27"/>
      <c r="B83" s="27"/>
      <c r="C83" s="27"/>
      <c r="O83" s="32"/>
      <c r="P83" s="32"/>
      <c r="Q83" s="32"/>
      <c r="S83" s="27"/>
      <c r="T83" s="27"/>
      <c r="U83" s="27"/>
    </row>
    <row r="84" spans="1:21" s="29" customFormat="1">
      <c r="A84" s="27"/>
      <c r="B84" s="27"/>
      <c r="C84" s="27"/>
      <c r="O84" s="32"/>
      <c r="P84" s="32"/>
      <c r="Q84" s="32"/>
      <c r="S84" s="27"/>
      <c r="T84" s="27"/>
      <c r="U84" s="27"/>
    </row>
    <row r="85" spans="1:21" s="29" customFormat="1">
      <c r="A85" s="27"/>
      <c r="B85" s="27"/>
      <c r="C85" s="27"/>
      <c r="O85" s="32"/>
      <c r="P85" s="32"/>
      <c r="Q85" s="32"/>
      <c r="S85" s="27"/>
      <c r="T85" s="27"/>
      <c r="U85" s="27"/>
    </row>
    <row r="86" spans="1:21" s="29" customFormat="1">
      <c r="A86" s="27"/>
      <c r="B86" s="27"/>
      <c r="C86" s="27"/>
      <c r="O86" s="32"/>
      <c r="P86" s="32"/>
      <c r="Q86" s="32"/>
      <c r="S86" s="27"/>
      <c r="T86" s="27"/>
      <c r="U86" s="27"/>
    </row>
    <row r="87" spans="1:21" s="29" customFormat="1">
      <c r="A87" s="27"/>
      <c r="B87" s="27"/>
      <c r="C87" s="27"/>
      <c r="O87" s="32"/>
      <c r="P87" s="32"/>
      <c r="Q87" s="32"/>
      <c r="S87" s="27"/>
      <c r="T87" s="27"/>
      <c r="U87" s="27"/>
    </row>
    <row r="88" spans="1:21" s="29" customFormat="1">
      <c r="A88" s="27"/>
      <c r="B88" s="27"/>
      <c r="C88" s="27"/>
      <c r="O88" s="32"/>
      <c r="P88" s="32"/>
      <c r="Q88" s="32"/>
      <c r="S88" s="27"/>
      <c r="T88" s="27"/>
      <c r="U88" s="27"/>
    </row>
    <row r="89" spans="1:21" s="29" customFormat="1">
      <c r="A89" s="27"/>
      <c r="B89" s="27"/>
      <c r="C89" s="27"/>
      <c r="O89" s="32"/>
      <c r="P89" s="32"/>
      <c r="Q89" s="32"/>
      <c r="S89" s="27"/>
      <c r="T89" s="27"/>
      <c r="U89" s="27"/>
    </row>
    <row r="90" spans="1:21" s="29" customFormat="1">
      <c r="A90" s="27"/>
      <c r="B90" s="27"/>
      <c r="C90" s="27"/>
      <c r="O90" s="32"/>
      <c r="P90" s="32"/>
      <c r="Q90" s="32"/>
      <c r="S90" s="27"/>
      <c r="T90" s="27"/>
      <c r="U90" s="27"/>
    </row>
    <row r="91" spans="1:21" s="29" customFormat="1">
      <c r="A91" s="27"/>
      <c r="B91" s="27"/>
      <c r="C91" s="27"/>
      <c r="O91" s="32"/>
      <c r="P91" s="32"/>
      <c r="Q91" s="32"/>
      <c r="S91" s="27"/>
      <c r="T91" s="27"/>
      <c r="U91" s="27"/>
    </row>
    <row r="92" spans="1:21" s="29" customFormat="1">
      <c r="A92" s="27"/>
      <c r="B92" s="27"/>
      <c r="C92" s="27"/>
      <c r="O92" s="32"/>
      <c r="P92" s="32"/>
      <c r="Q92" s="32"/>
      <c r="S92" s="27"/>
      <c r="T92" s="27"/>
      <c r="U92" s="27"/>
    </row>
    <row r="93" spans="1:21" s="29" customFormat="1">
      <c r="A93" s="27"/>
      <c r="B93" s="27"/>
      <c r="C93" s="27"/>
      <c r="O93" s="32"/>
      <c r="P93" s="32"/>
      <c r="Q93" s="32"/>
      <c r="S93" s="27"/>
      <c r="T93" s="27"/>
      <c r="U93" s="27"/>
    </row>
    <row r="94" spans="1:21" s="29" customFormat="1">
      <c r="A94" s="27"/>
      <c r="B94" s="27"/>
      <c r="C94" s="27"/>
      <c r="O94" s="32"/>
      <c r="P94" s="32"/>
      <c r="Q94" s="32"/>
      <c r="S94" s="27"/>
      <c r="T94" s="27"/>
      <c r="U94" s="27"/>
    </row>
    <row r="95" spans="1:21" s="29" customFormat="1">
      <c r="A95" s="27"/>
      <c r="B95" s="27"/>
      <c r="C95" s="27"/>
      <c r="O95" s="32"/>
      <c r="P95" s="32"/>
      <c r="Q95" s="32"/>
      <c r="S95" s="27"/>
      <c r="T95" s="27"/>
      <c r="U95" s="27"/>
    </row>
    <row r="96" spans="1:21" s="29" customFormat="1">
      <c r="A96" s="27"/>
      <c r="B96" s="27"/>
      <c r="C96" s="27"/>
      <c r="O96" s="32"/>
      <c r="P96" s="32"/>
      <c r="Q96" s="32"/>
      <c r="S96" s="27"/>
      <c r="T96" s="27"/>
      <c r="U96" s="27"/>
    </row>
    <row r="97" spans="1:21" s="29" customFormat="1">
      <c r="A97" s="27"/>
      <c r="B97" s="27"/>
      <c r="C97" s="27"/>
      <c r="O97" s="32"/>
      <c r="P97" s="32"/>
      <c r="Q97" s="32"/>
      <c r="S97" s="27"/>
      <c r="T97" s="27"/>
      <c r="U97" s="27"/>
    </row>
    <row r="98" spans="1:21" s="29" customFormat="1">
      <c r="A98" s="27"/>
      <c r="B98" s="27"/>
      <c r="C98" s="27"/>
      <c r="O98" s="32"/>
      <c r="P98" s="32"/>
      <c r="Q98" s="32"/>
      <c r="S98" s="27"/>
      <c r="T98" s="27"/>
      <c r="U98" s="27"/>
    </row>
    <row r="99" spans="1:21" s="29" customFormat="1">
      <c r="A99" s="27"/>
      <c r="B99" s="27"/>
      <c r="C99" s="27"/>
      <c r="O99" s="32"/>
      <c r="P99" s="32"/>
      <c r="Q99" s="32"/>
      <c r="S99" s="27"/>
      <c r="T99" s="27"/>
      <c r="U99" s="27"/>
    </row>
    <row r="100" spans="1:21" s="29" customFormat="1">
      <c r="A100" s="27"/>
      <c r="B100" s="27"/>
      <c r="C100" s="27"/>
      <c r="O100" s="32"/>
      <c r="P100" s="32"/>
      <c r="Q100" s="32"/>
      <c r="S100" s="27"/>
      <c r="T100" s="27"/>
      <c r="U100" s="27"/>
    </row>
    <row r="101" spans="1:21" s="29" customFormat="1">
      <c r="A101" s="27"/>
      <c r="B101" s="27"/>
      <c r="C101" s="27"/>
      <c r="O101" s="32"/>
      <c r="P101" s="32"/>
      <c r="Q101" s="32"/>
      <c r="S101" s="27"/>
      <c r="T101" s="27"/>
      <c r="U101" s="27"/>
    </row>
    <row r="102" spans="1:21" s="29" customFormat="1">
      <c r="A102" s="27"/>
      <c r="B102" s="27"/>
      <c r="C102" s="27"/>
      <c r="O102" s="32"/>
      <c r="P102" s="32"/>
      <c r="Q102" s="32"/>
      <c r="S102" s="27"/>
      <c r="T102" s="27"/>
      <c r="U102" s="27"/>
    </row>
    <row r="103" spans="1:21" s="29" customFormat="1">
      <c r="A103" s="27"/>
      <c r="B103" s="27"/>
      <c r="C103" s="27"/>
      <c r="O103" s="32"/>
      <c r="P103" s="32"/>
      <c r="Q103" s="32"/>
      <c r="S103" s="27"/>
      <c r="T103" s="27"/>
      <c r="U103" s="27"/>
    </row>
    <row r="104" spans="1:21" s="29" customFormat="1">
      <c r="A104" s="27"/>
      <c r="B104" s="27"/>
      <c r="C104" s="27"/>
      <c r="O104" s="32"/>
      <c r="P104" s="32"/>
      <c r="Q104" s="32"/>
      <c r="S104" s="27"/>
      <c r="T104" s="27"/>
      <c r="U104" s="27"/>
    </row>
    <row r="105" spans="1:21" s="29" customFormat="1">
      <c r="A105" s="27"/>
      <c r="B105" s="27"/>
      <c r="C105" s="27"/>
      <c r="O105" s="32"/>
      <c r="P105" s="32"/>
      <c r="Q105" s="32"/>
      <c r="S105" s="27"/>
      <c r="T105" s="27"/>
      <c r="U105" s="27"/>
    </row>
    <row r="106" spans="1:21" s="29" customFormat="1">
      <c r="A106" s="27"/>
      <c r="B106" s="27"/>
      <c r="C106" s="27"/>
      <c r="O106" s="32"/>
      <c r="P106" s="32"/>
      <c r="Q106" s="32"/>
      <c r="S106" s="27"/>
      <c r="T106" s="27"/>
      <c r="U106" s="27"/>
    </row>
    <row r="107" spans="1:21" s="29" customFormat="1">
      <c r="A107" s="27"/>
      <c r="B107" s="27"/>
      <c r="C107" s="27"/>
      <c r="O107" s="32"/>
      <c r="P107" s="32"/>
      <c r="Q107" s="32"/>
      <c r="S107" s="27"/>
      <c r="T107" s="27"/>
      <c r="U107" s="27"/>
    </row>
    <row r="108" spans="1:21" s="29" customFormat="1">
      <c r="A108" s="27"/>
      <c r="B108" s="27"/>
      <c r="C108" s="27"/>
      <c r="O108" s="32"/>
      <c r="P108" s="32"/>
      <c r="Q108" s="32"/>
      <c r="S108" s="27"/>
      <c r="T108" s="27"/>
      <c r="U108" s="27"/>
    </row>
    <row r="109" spans="1:21" s="29" customFormat="1">
      <c r="A109" s="27"/>
      <c r="B109" s="27"/>
      <c r="C109" s="27"/>
      <c r="O109" s="32"/>
      <c r="P109" s="32"/>
      <c r="Q109" s="32"/>
      <c r="S109" s="27"/>
      <c r="T109" s="27"/>
      <c r="U109" s="27"/>
    </row>
    <row r="110" spans="1:21" s="29" customFormat="1">
      <c r="A110" s="27"/>
      <c r="B110" s="27"/>
      <c r="C110" s="27"/>
      <c r="O110" s="32"/>
      <c r="P110" s="32"/>
      <c r="Q110" s="32"/>
      <c r="S110" s="27"/>
      <c r="T110" s="27"/>
      <c r="U110" s="27"/>
    </row>
    <row r="111" spans="1:21" s="29" customFormat="1">
      <c r="A111" s="27"/>
      <c r="B111" s="27"/>
      <c r="C111" s="27"/>
      <c r="O111" s="32"/>
      <c r="P111" s="32"/>
      <c r="Q111" s="32"/>
      <c r="S111" s="27"/>
      <c r="T111" s="27"/>
      <c r="U111" s="27"/>
    </row>
    <row r="112" spans="1:21" s="29" customFormat="1">
      <c r="A112" s="27"/>
      <c r="B112" s="27"/>
      <c r="C112" s="27"/>
      <c r="O112" s="32"/>
      <c r="P112" s="32"/>
      <c r="Q112" s="32"/>
      <c r="S112" s="27"/>
      <c r="T112" s="27"/>
      <c r="U112" s="27"/>
    </row>
    <row r="113" spans="1:21" s="29" customFormat="1">
      <c r="A113" s="27"/>
      <c r="B113" s="27"/>
      <c r="C113" s="27"/>
      <c r="O113" s="32"/>
      <c r="P113" s="32"/>
      <c r="Q113" s="32"/>
      <c r="S113" s="27"/>
      <c r="T113" s="27"/>
      <c r="U113" s="27"/>
    </row>
    <row r="114" spans="1:21" s="29" customFormat="1">
      <c r="A114" s="27"/>
      <c r="B114" s="27"/>
      <c r="C114" s="27"/>
      <c r="O114" s="32"/>
      <c r="P114" s="32"/>
      <c r="Q114" s="32"/>
      <c r="S114" s="27"/>
      <c r="T114" s="27"/>
      <c r="U114" s="27"/>
    </row>
    <row r="115" spans="1:21" s="29" customFormat="1">
      <c r="A115" s="27"/>
      <c r="B115" s="27"/>
      <c r="C115" s="27"/>
      <c r="O115" s="32"/>
      <c r="P115" s="32"/>
      <c r="Q115" s="32"/>
      <c r="S115" s="27"/>
      <c r="T115" s="27"/>
      <c r="U115" s="27"/>
    </row>
    <row r="116" spans="1:21" s="29" customFormat="1">
      <c r="A116" s="27"/>
      <c r="B116" s="27"/>
      <c r="C116" s="27"/>
      <c r="O116" s="32"/>
      <c r="P116" s="32"/>
      <c r="Q116" s="32"/>
      <c r="S116" s="27"/>
      <c r="T116" s="27"/>
      <c r="U116" s="27"/>
    </row>
    <row r="117" spans="1:21" s="29" customFormat="1">
      <c r="A117" s="27"/>
      <c r="B117" s="27"/>
      <c r="C117" s="27"/>
      <c r="O117" s="32"/>
      <c r="P117" s="32"/>
      <c r="Q117" s="32"/>
      <c r="S117" s="27"/>
      <c r="T117" s="27"/>
      <c r="U117" s="27"/>
    </row>
    <row r="118" spans="1:21" s="29" customFormat="1">
      <c r="A118" s="27"/>
      <c r="B118" s="27"/>
      <c r="C118" s="27"/>
      <c r="O118" s="32"/>
      <c r="P118" s="32"/>
      <c r="Q118" s="32"/>
      <c r="S118" s="27"/>
      <c r="T118" s="27"/>
      <c r="U118" s="27"/>
    </row>
    <row r="119" spans="1:21" s="29" customFormat="1">
      <c r="A119" s="27"/>
      <c r="B119" s="27"/>
      <c r="C119" s="27"/>
      <c r="O119" s="32"/>
      <c r="P119" s="32"/>
      <c r="Q119" s="32"/>
      <c r="S119" s="27"/>
      <c r="T119" s="27"/>
      <c r="U119" s="27"/>
    </row>
    <row r="120" spans="1:21" s="29" customFormat="1">
      <c r="A120" s="27"/>
      <c r="B120" s="27"/>
      <c r="C120" s="27"/>
      <c r="O120" s="32"/>
      <c r="P120" s="32"/>
      <c r="Q120" s="32"/>
      <c r="S120" s="27"/>
      <c r="T120" s="27"/>
      <c r="U120" s="27"/>
    </row>
    <row r="121" spans="1:21" s="29" customFormat="1">
      <c r="A121" s="27"/>
      <c r="B121" s="27"/>
      <c r="C121" s="27"/>
      <c r="O121" s="32"/>
      <c r="P121" s="32"/>
      <c r="Q121" s="32"/>
      <c r="S121" s="27"/>
      <c r="T121" s="27"/>
      <c r="U121" s="27"/>
    </row>
    <row r="122" spans="1:21" s="29" customFormat="1">
      <c r="A122" s="27"/>
      <c r="B122" s="27"/>
      <c r="C122" s="27"/>
      <c r="O122" s="32"/>
      <c r="P122" s="32"/>
      <c r="Q122" s="32"/>
      <c r="S122" s="27"/>
      <c r="T122" s="27"/>
      <c r="U122" s="27"/>
    </row>
    <row r="123" spans="1:21" s="29" customFormat="1">
      <c r="A123" s="27"/>
      <c r="B123" s="27"/>
      <c r="C123" s="27"/>
      <c r="O123" s="32"/>
      <c r="P123" s="32"/>
      <c r="Q123" s="32"/>
      <c r="S123" s="27"/>
      <c r="T123" s="27"/>
      <c r="U123" s="27"/>
    </row>
    <row r="124" spans="1:21" s="29" customFormat="1">
      <c r="A124" s="27"/>
      <c r="B124" s="27"/>
      <c r="C124" s="27"/>
      <c r="O124" s="32"/>
      <c r="P124" s="32"/>
      <c r="Q124" s="32"/>
      <c r="S124" s="27"/>
      <c r="T124" s="27"/>
      <c r="U124" s="27"/>
    </row>
    <row r="125" spans="1:21" s="29" customFormat="1">
      <c r="A125" s="27"/>
      <c r="B125" s="27"/>
      <c r="C125" s="27"/>
      <c r="O125" s="32"/>
      <c r="P125" s="32"/>
      <c r="Q125" s="32"/>
      <c r="S125" s="27"/>
      <c r="T125" s="27"/>
      <c r="U125" s="27"/>
    </row>
    <row r="126" spans="1:21" s="29" customFormat="1">
      <c r="A126" s="27"/>
      <c r="B126" s="27"/>
      <c r="C126" s="27"/>
      <c r="O126" s="32"/>
      <c r="P126" s="32"/>
      <c r="Q126" s="32"/>
      <c r="S126" s="27"/>
      <c r="T126" s="27"/>
      <c r="U126" s="27"/>
    </row>
    <row r="127" spans="1:21" s="29" customFormat="1">
      <c r="A127" s="27"/>
      <c r="B127" s="27"/>
      <c r="C127" s="27"/>
      <c r="O127" s="32"/>
      <c r="P127" s="32"/>
      <c r="Q127" s="32"/>
      <c r="S127" s="27"/>
      <c r="T127" s="27"/>
      <c r="U127" s="27"/>
    </row>
    <row r="128" spans="1:21" s="29" customFormat="1">
      <c r="A128" s="27"/>
      <c r="B128" s="27"/>
      <c r="C128" s="27"/>
      <c r="O128" s="32"/>
      <c r="P128" s="32"/>
      <c r="Q128" s="32"/>
      <c r="S128" s="27"/>
      <c r="T128" s="27"/>
      <c r="U128" s="27"/>
    </row>
    <row r="129" spans="1:21" s="29" customFormat="1">
      <c r="A129" s="27"/>
      <c r="B129" s="27"/>
      <c r="C129" s="27"/>
      <c r="O129" s="32"/>
      <c r="P129" s="32"/>
      <c r="Q129" s="32"/>
      <c r="S129" s="27"/>
      <c r="T129" s="27"/>
      <c r="U129" s="27"/>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1:AP143"/>
  <sheetViews>
    <sheetView zoomScale="80" zoomScaleNormal="80" workbookViewId="0">
      <selection sqref="A1:XFD1048576"/>
    </sheetView>
  </sheetViews>
  <sheetFormatPr baseColWidth="10" defaultColWidth="11.42578125" defaultRowHeight="15"/>
  <cols>
    <col min="1" max="1" width="1.42578125" style="27" customWidth="1"/>
    <col min="2" max="2" width="23" customWidth="1"/>
    <col min="3" max="3" width="50.42578125" customWidth="1"/>
    <col min="4" max="4" width="11.85546875" style="4" customWidth="1"/>
    <col min="5" max="5" width="44.7109375" style="4" customWidth="1"/>
    <col min="6" max="6" width="26" style="4" customWidth="1"/>
    <col min="7" max="7" width="39.5703125" style="4" customWidth="1"/>
    <col min="8" max="8" width="41.28515625" style="4" customWidth="1"/>
    <col min="9" max="9" width="58.85546875" style="4" customWidth="1"/>
    <col min="10" max="10" width="29.7109375" style="4" customWidth="1"/>
    <col min="11" max="11" width="30.28515625" style="4" customWidth="1"/>
    <col min="12" max="12" width="13.42578125" style="1" customWidth="1"/>
    <col min="13" max="13" width="13.28515625" style="4" customWidth="1"/>
    <col min="14" max="14" width="19.7109375" style="4" customWidth="1"/>
    <col min="15" max="15" width="30" style="3" customWidth="1"/>
    <col min="16" max="16" width="36" style="3" customWidth="1"/>
    <col min="17" max="17" width="18.7109375" style="3" customWidth="1"/>
    <col min="18" max="18" width="46.28515625" style="4" customWidth="1"/>
    <col min="19" max="21" width="11.42578125" style="27"/>
    <col min="22" max="42" width="11.42578125" style="29"/>
    <col min="43" max="16384" width="11.42578125" style="4"/>
  </cols>
  <sheetData>
    <row r="1" spans="1:21" s="29" customFormat="1">
      <c r="A1" s="27"/>
      <c r="B1" s="27"/>
      <c r="C1" s="27"/>
      <c r="O1" s="32"/>
      <c r="P1" s="32"/>
      <c r="Q1" s="32"/>
      <c r="S1" s="27"/>
      <c r="T1" s="27"/>
      <c r="U1" s="27"/>
    </row>
    <row r="2" spans="1:21" ht="18.75" customHeight="1">
      <c r="B2" s="497"/>
      <c r="C2" s="497"/>
      <c r="D2" s="500" t="s">
        <v>14</v>
      </c>
      <c r="E2" s="500"/>
      <c r="F2" s="500"/>
      <c r="G2" s="500"/>
      <c r="H2" s="500"/>
      <c r="I2" s="500"/>
      <c r="J2" s="500"/>
      <c r="K2" s="500"/>
      <c r="L2" s="500"/>
      <c r="M2" s="500"/>
      <c r="N2" s="500"/>
      <c r="O2" s="500"/>
      <c r="P2" s="500"/>
      <c r="Q2" s="500"/>
      <c r="R2" s="500"/>
    </row>
    <row r="3" spans="1:21" ht="37.5" customHeight="1">
      <c r="B3" s="497"/>
      <c r="C3" s="497"/>
      <c r="D3" s="500"/>
      <c r="E3" s="500"/>
      <c r="F3" s="500"/>
      <c r="G3" s="500"/>
      <c r="H3" s="500"/>
      <c r="I3" s="500"/>
      <c r="J3" s="500"/>
      <c r="K3" s="500"/>
      <c r="L3" s="500"/>
      <c r="M3" s="500"/>
      <c r="N3" s="500"/>
      <c r="O3" s="500"/>
      <c r="P3" s="500"/>
      <c r="Q3" s="500"/>
      <c r="R3" s="500"/>
    </row>
    <row r="4" spans="1:21" ht="59.25" customHeight="1">
      <c r="B4" s="497"/>
      <c r="C4" s="497"/>
      <c r="D4" s="500"/>
      <c r="E4" s="500"/>
      <c r="F4" s="500"/>
      <c r="G4" s="500"/>
      <c r="H4" s="500"/>
      <c r="I4" s="500"/>
      <c r="J4" s="500"/>
      <c r="K4" s="500"/>
      <c r="L4" s="500"/>
      <c r="M4" s="500"/>
      <c r="N4" s="500"/>
      <c r="O4" s="500"/>
      <c r="P4" s="500"/>
      <c r="Q4" s="500"/>
      <c r="R4" s="500"/>
    </row>
    <row r="5" spans="1:21" s="29" customFormat="1" ht="19.5" customHeight="1">
      <c r="A5" s="27"/>
      <c r="B5" s="27"/>
      <c r="C5" s="27"/>
      <c r="D5" s="28"/>
      <c r="E5" s="28"/>
      <c r="F5" s="28"/>
      <c r="G5" s="28"/>
      <c r="I5" s="30"/>
      <c r="J5" s="30"/>
      <c r="K5" s="30"/>
      <c r="L5" s="30"/>
      <c r="M5" s="30"/>
      <c r="N5" s="30"/>
      <c r="O5" s="31"/>
      <c r="P5" s="31"/>
      <c r="Q5" s="31"/>
      <c r="R5" s="30"/>
      <c r="S5" s="27"/>
      <c r="T5" s="27"/>
      <c r="U5" s="27"/>
    </row>
    <row r="6" spans="1:21" s="29" customFormat="1">
      <c r="A6" s="27"/>
      <c r="B6" s="27"/>
      <c r="C6" s="27"/>
      <c r="O6" s="32"/>
      <c r="P6" s="32"/>
      <c r="Q6" s="32"/>
      <c r="S6" s="27"/>
      <c r="T6" s="27"/>
      <c r="U6" s="27"/>
    </row>
    <row r="7" spans="1:21" s="29" customFormat="1">
      <c r="A7" s="27"/>
      <c r="B7" s="27"/>
      <c r="C7" s="27"/>
      <c r="O7" s="32"/>
      <c r="P7" s="32"/>
      <c r="Q7" s="32"/>
      <c r="S7" s="27"/>
      <c r="T7" s="27"/>
      <c r="U7" s="27"/>
    </row>
    <row r="8" spans="1:21" s="29" customFormat="1" ht="58.9" customHeight="1" thickBot="1">
      <c r="A8" s="27"/>
      <c r="B8" s="27"/>
      <c r="C8" s="60" t="s">
        <v>23</v>
      </c>
      <c r="D8" s="602" t="s">
        <v>94</v>
      </c>
      <c r="E8" s="603"/>
      <c r="F8" s="60" t="s">
        <v>107</v>
      </c>
      <c r="G8" s="60" t="s">
        <v>108</v>
      </c>
      <c r="H8" s="60" t="s">
        <v>109</v>
      </c>
      <c r="O8" s="32"/>
      <c r="P8" s="32"/>
      <c r="Q8" s="32"/>
      <c r="S8" s="27"/>
      <c r="T8" s="27"/>
      <c r="U8" s="27"/>
    </row>
    <row r="9" spans="1:21" s="29" customFormat="1" ht="77.45" customHeight="1" thickBot="1">
      <c r="A9" s="27"/>
      <c r="B9" s="27"/>
      <c r="C9" s="104" t="s">
        <v>163</v>
      </c>
      <c r="D9" s="65" t="s">
        <v>132</v>
      </c>
      <c r="E9" s="72" t="s">
        <v>164</v>
      </c>
      <c r="F9" s="67" t="s">
        <v>165</v>
      </c>
      <c r="G9" s="68" t="s">
        <v>166</v>
      </c>
      <c r="H9" s="69">
        <v>43920</v>
      </c>
      <c r="O9" s="32"/>
      <c r="P9" s="32"/>
      <c r="Q9" s="32"/>
      <c r="S9" s="27"/>
      <c r="T9" s="27"/>
      <c r="U9" s="27"/>
    </row>
    <row r="10" spans="1:21" s="29" customFormat="1" ht="58.15" customHeight="1" thickBot="1">
      <c r="A10" s="27"/>
      <c r="B10" s="27"/>
      <c r="C10" s="104" t="s">
        <v>167</v>
      </c>
      <c r="D10" s="65" t="s">
        <v>140</v>
      </c>
      <c r="E10" s="72" t="s">
        <v>168</v>
      </c>
      <c r="F10" s="67" t="s">
        <v>169</v>
      </c>
      <c r="G10" s="68" t="s">
        <v>166</v>
      </c>
      <c r="H10" s="69">
        <v>44012</v>
      </c>
      <c r="O10" s="32"/>
      <c r="P10" s="32"/>
      <c r="Q10" s="32"/>
      <c r="S10" s="27"/>
      <c r="T10" s="27"/>
      <c r="U10" s="27"/>
    </row>
    <row r="11" spans="1:21" s="29" customFormat="1" ht="60" customHeight="1" thickBot="1">
      <c r="A11" s="27"/>
      <c r="B11" s="27"/>
      <c r="C11" s="104" t="s">
        <v>170</v>
      </c>
      <c r="D11" s="66" t="s">
        <v>152</v>
      </c>
      <c r="E11" s="73" t="s">
        <v>171</v>
      </c>
      <c r="F11" s="70" t="s">
        <v>172</v>
      </c>
      <c r="G11" s="68" t="s">
        <v>173</v>
      </c>
      <c r="H11" s="71" t="s">
        <v>174</v>
      </c>
      <c r="O11" s="32"/>
      <c r="P11" s="32"/>
      <c r="Q11" s="32"/>
      <c r="S11" s="27"/>
      <c r="T11" s="27"/>
      <c r="U11" s="27"/>
    </row>
    <row r="12" spans="1:21" s="29" customFormat="1" ht="45" customHeight="1" thickBot="1">
      <c r="A12" s="27"/>
      <c r="B12" s="27"/>
      <c r="C12" s="104" t="s">
        <v>175</v>
      </c>
      <c r="D12" s="66" t="s">
        <v>155</v>
      </c>
      <c r="E12" s="64" t="s">
        <v>176</v>
      </c>
      <c r="F12" s="63" t="s">
        <v>177</v>
      </c>
      <c r="G12" s="68" t="s">
        <v>178</v>
      </c>
      <c r="H12" s="69">
        <v>44012</v>
      </c>
      <c r="O12" s="32"/>
      <c r="P12" s="32"/>
      <c r="Q12" s="32"/>
      <c r="S12" s="27"/>
      <c r="T12" s="27"/>
      <c r="U12" s="27"/>
    </row>
    <row r="13" spans="1:21" s="29" customFormat="1" ht="63.6" customHeight="1" thickBot="1">
      <c r="A13" s="27"/>
      <c r="B13" s="27"/>
      <c r="C13" s="104" t="s">
        <v>179</v>
      </c>
      <c r="D13" s="66" t="s">
        <v>180</v>
      </c>
      <c r="E13" s="72" t="s">
        <v>181</v>
      </c>
      <c r="F13" s="67" t="s">
        <v>182</v>
      </c>
      <c r="G13" s="68" t="s">
        <v>183</v>
      </c>
      <c r="H13" s="69">
        <v>44012</v>
      </c>
      <c r="O13" s="32"/>
      <c r="P13" s="32"/>
      <c r="Q13" s="32"/>
      <c r="S13" s="27"/>
      <c r="T13" s="27"/>
      <c r="U13" s="27"/>
    </row>
    <row r="14" spans="1:21" s="29" customFormat="1">
      <c r="A14" s="27"/>
      <c r="B14" s="27"/>
      <c r="C14" s="27"/>
      <c r="O14" s="32"/>
      <c r="P14" s="32"/>
      <c r="Q14" s="32"/>
      <c r="S14" s="27"/>
      <c r="T14" s="27"/>
      <c r="U14" s="27"/>
    </row>
    <row r="15" spans="1:21" s="29" customFormat="1">
      <c r="A15" s="27"/>
      <c r="B15" s="27"/>
      <c r="C15" s="27"/>
      <c r="O15" s="32"/>
      <c r="P15" s="32"/>
      <c r="Q15" s="32"/>
      <c r="S15" s="27"/>
      <c r="T15" s="27"/>
      <c r="U15" s="27"/>
    </row>
    <row r="16" spans="1:21" s="29" customFormat="1">
      <c r="A16" s="27"/>
      <c r="B16" s="27"/>
      <c r="C16" s="27"/>
      <c r="O16" s="32"/>
      <c r="P16" s="32"/>
      <c r="Q16" s="32"/>
      <c r="S16" s="27"/>
      <c r="T16" s="27"/>
      <c r="U16" s="27"/>
    </row>
    <row r="17" spans="1:21" s="29" customFormat="1">
      <c r="A17" s="27"/>
      <c r="B17" s="27"/>
      <c r="C17" s="27"/>
      <c r="O17" s="32"/>
      <c r="P17" s="32"/>
      <c r="Q17" s="32"/>
      <c r="S17" s="27"/>
      <c r="T17" s="27"/>
      <c r="U17" s="27"/>
    </row>
    <row r="18" spans="1:21" s="29" customFormat="1">
      <c r="A18" s="27"/>
      <c r="B18" s="27"/>
      <c r="C18" s="27"/>
      <c r="O18" s="32"/>
      <c r="P18" s="32"/>
      <c r="Q18" s="32"/>
      <c r="S18" s="27"/>
      <c r="T18" s="27"/>
      <c r="U18" s="27"/>
    </row>
    <row r="19" spans="1:21" s="29" customFormat="1">
      <c r="A19" s="27"/>
      <c r="B19" s="27"/>
      <c r="C19" s="27"/>
      <c r="O19" s="32"/>
      <c r="P19" s="32"/>
      <c r="Q19" s="32"/>
      <c r="S19" s="27"/>
      <c r="T19" s="27"/>
      <c r="U19" s="27"/>
    </row>
    <row r="20" spans="1:21" s="29" customFormat="1">
      <c r="A20" s="27"/>
      <c r="B20" s="27"/>
      <c r="C20" s="27"/>
      <c r="O20" s="32"/>
      <c r="P20" s="32"/>
      <c r="Q20" s="32"/>
      <c r="S20" s="27"/>
      <c r="T20" s="27"/>
      <c r="U20" s="27"/>
    </row>
    <row r="21" spans="1:21" s="29" customFormat="1">
      <c r="A21" s="27"/>
      <c r="B21" s="27"/>
      <c r="C21" s="27"/>
      <c r="O21" s="32"/>
      <c r="P21" s="32"/>
      <c r="Q21" s="32"/>
      <c r="S21" s="27"/>
      <c r="T21" s="27"/>
      <c r="U21" s="27"/>
    </row>
    <row r="22" spans="1:21" s="29" customFormat="1">
      <c r="A22" s="27"/>
      <c r="B22" s="27"/>
      <c r="C22" s="27"/>
      <c r="O22" s="32"/>
      <c r="P22" s="32"/>
      <c r="Q22" s="32"/>
      <c r="S22" s="27"/>
      <c r="T22" s="27"/>
      <c r="U22" s="27"/>
    </row>
    <row r="23" spans="1:21" s="29" customFormat="1">
      <c r="A23" s="27"/>
      <c r="B23" s="27"/>
      <c r="C23" s="27"/>
      <c r="O23" s="32"/>
      <c r="P23" s="32"/>
      <c r="Q23" s="32"/>
      <c r="S23" s="27"/>
      <c r="T23" s="27"/>
      <c r="U23" s="27"/>
    </row>
    <row r="24" spans="1:21" s="29" customFormat="1">
      <c r="A24" s="27"/>
      <c r="B24" s="27"/>
      <c r="C24" s="27"/>
      <c r="O24" s="32"/>
      <c r="P24" s="32"/>
      <c r="Q24" s="32"/>
      <c r="S24" s="27"/>
      <c r="T24" s="27"/>
      <c r="U24" s="27"/>
    </row>
    <row r="25" spans="1:21" s="29" customFormat="1">
      <c r="A25" s="27"/>
      <c r="B25" s="27"/>
      <c r="C25" s="27"/>
      <c r="O25" s="32"/>
      <c r="P25" s="32"/>
      <c r="Q25" s="32"/>
      <c r="S25" s="27"/>
      <c r="T25" s="27"/>
      <c r="U25" s="27"/>
    </row>
    <row r="26" spans="1:21" s="29" customFormat="1">
      <c r="A26" s="27"/>
      <c r="B26" s="27"/>
      <c r="C26" s="27"/>
      <c r="O26" s="32"/>
      <c r="P26" s="32"/>
      <c r="Q26" s="32"/>
      <c r="S26" s="27"/>
      <c r="T26" s="27"/>
      <c r="U26" s="27"/>
    </row>
    <row r="27" spans="1:21" s="29" customFormat="1">
      <c r="A27" s="27"/>
      <c r="B27" s="27"/>
      <c r="C27" s="27"/>
      <c r="O27" s="32"/>
      <c r="P27" s="32"/>
      <c r="Q27" s="32"/>
      <c r="S27" s="27"/>
      <c r="T27" s="27"/>
      <c r="U27" s="27"/>
    </row>
    <row r="28" spans="1:21" s="29" customFormat="1">
      <c r="A28" s="27"/>
      <c r="B28" s="27"/>
      <c r="C28" s="27"/>
      <c r="O28" s="32"/>
      <c r="P28" s="32"/>
      <c r="Q28" s="32"/>
      <c r="S28" s="27"/>
      <c r="T28" s="27"/>
      <c r="U28" s="27"/>
    </row>
    <row r="29" spans="1:21" s="29" customFormat="1">
      <c r="A29" s="27"/>
      <c r="B29" s="27"/>
      <c r="C29" s="27"/>
      <c r="O29" s="32"/>
      <c r="P29" s="32"/>
      <c r="Q29" s="32"/>
      <c r="S29" s="27"/>
      <c r="T29" s="27"/>
      <c r="U29" s="27"/>
    </row>
    <row r="30" spans="1:21" s="29" customFormat="1">
      <c r="A30" s="27"/>
      <c r="B30" s="27"/>
      <c r="C30" s="27"/>
      <c r="O30" s="32"/>
      <c r="P30" s="32"/>
      <c r="Q30" s="32"/>
      <c r="S30" s="27"/>
      <c r="T30" s="27"/>
      <c r="U30" s="27"/>
    </row>
    <row r="31" spans="1:21" s="29" customFormat="1">
      <c r="A31" s="27"/>
      <c r="B31" s="27"/>
      <c r="C31" s="27"/>
      <c r="O31" s="32"/>
      <c r="P31" s="32"/>
      <c r="Q31" s="32"/>
      <c r="S31" s="27"/>
      <c r="T31" s="27"/>
      <c r="U31" s="27"/>
    </row>
    <row r="32" spans="1:21" s="29" customFormat="1">
      <c r="A32" s="27"/>
      <c r="B32" s="27"/>
      <c r="C32" s="27"/>
      <c r="O32" s="32"/>
      <c r="P32" s="32"/>
      <c r="Q32" s="32"/>
      <c r="S32" s="27"/>
      <c r="T32" s="27"/>
      <c r="U32" s="27"/>
    </row>
    <row r="33" spans="1:21" s="29" customFormat="1">
      <c r="A33" s="27"/>
      <c r="B33" s="27"/>
      <c r="C33" s="27"/>
      <c r="O33" s="32"/>
      <c r="P33" s="32"/>
      <c r="Q33" s="32"/>
      <c r="S33" s="27"/>
      <c r="T33" s="27"/>
      <c r="U33" s="27"/>
    </row>
    <row r="34" spans="1:21" s="29" customFormat="1">
      <c r="A34" s="27"/>
      <c r="B34" s="27"/>
      <c r="C34" s="27"/>
      <c r="O34" s="32"/>
      <c r="P34" s="32"/>
      <c r="Q34" s="32"/>
      <c r="S34" s="27"/>
      <c r="T34" s="27"/>
      <c r="U34" s="27"/>
    </row>
    <row r="35" spans="1:21" s="29" customFormat="1">
      <c r="A35" s="27"/>
      <c r="B35" s="27"/>
      <c r="C35" s="27"/>
      <c r="O35" s="32"/>
      <c r="P35" s="32"/>
      <c r="Q35" s="32"/>
      <c r="S35" s="27"/>
      <c r="T35" s="27"/>
      <c r="U35" s="27"/>
    </row>
    <row r="36" spans="1:21" s="29" customFormat="1">
      <c r="A36" s="27"/>
      <c r="B36" s="27"/>
      <c r="C36" s="27"/>
      <c r="O36" s="32"/>
      <c r="P36" s="32"/>
      <c r="Q36" s="32"/>
      <c r="S36" s="27"/>
      <c r="T36" s="27"/>
      <c r="U36" s="27"/>
    </row>
    <row r="37" spans="1:21" s="29" customFormat="1">
      <c r="A37" s="27"/>
      <c r="B37" s="27"/>
      <c r="C37" s="27"/>
      <c r="O37" s="32"/>
      <c r="P37" s="32"/>
      <c r="Q37" s="32"/>
      <c r="S37" s="27"/>
      <c r="T37" s="27"/>
      <c r="U37" s="27"/>
    </row>
    <row r="38" spans="1:21" s="29" customFormat="1">
      <c r="A38" s="27"/>
      <c r="B38" s="27"/>
      <c r="C38" s="27"/>
      <c r="O38" s="32"/>
      <c r="P38" s="32"/>
      <c r="Q38" s="32"/>
      <c r="S38" s="27"/>
      <c r="T38" s="27"/>
      <c r="U38" s="27"/>
    </row>
    <row r="39" spans="1:21" s="29" customFormat="1">
      <c r="A39" s="27"/>
      <c r="B39" s="27"/>
      <c r="C39" s="27"/>
      <c r="O39" s="32"/>
      <c r="P39" s="32"/>
      <c r="Q39" s="32"/>
      <c r="S39" s="27"/>
      <c r="T39" s="27"/>
      <c r="U39" s="27"/>
    </row>
    <row r="40" spans="1:21" s="29" customFormat="1">
      <c r="A40" s="27"/>
      <c r="B40" s="27"/>
      <c r="C40" s="27"/>
      <c r="O40" s="32"/>
      <c r="P40" s="32"/>
      <c r="Q40" s="32"/>
      <c r="S40" s="27"/>
      <c r="T40" s="27"/>
      <c r="U40" s="27"/>
    </row>
    <row r="41" spans="1:21" s="29" customFormat="1">
      <c r="A41" s="27"/>
      <c r="B41" s="27"/>
      <c r="C41" s="27"/>
      <c r="O41" s="32"/>
      <c r="P41" s="32"/>
      <c r="Q41" s="32"/>
      <c r="S41" s="27"/>
      <c r="T41" s="27"/>
      <c r="U41" s="27"/>
    </row>
    <row r="42" spans="1:21" s="29" customFormat="1">
      <c r="A42" s="27"/>
      <c r="B42" s="27"/>
      <c r="C42" s="27"/>
      <c r="O42" s="32"/>
      <c r="P42" s="32"/>
      <c r="Q42" s="32"/>
      <c r="S42" s="27"/>
      <c r="T42" s="27"/>
      <c r="U42" s="27"/>
    </row>
    <row r="43" spans="1:21" s="29" customFormat="1">
      <c r="A43" s="27"/>
      <c r="B43" s="27"/>
      <c r="C43" s="27"/>
      <c r="O43" s="32"/>
      <c r="P43" s="32"/>
      <c r="Q43" s="32"/>
      <c r="S43" s="27"/>
      <c r="T43" s="27"/>
      <c r="U43" s="27"/>
    </row>
    <row r="44" spans="1:21" s="29" customFormat="1">
      <c r="A44" s="27"/>
      <c r="B44" s="27"/>
      <c r="C44" s="27"/>
      <c r="O44" s="32"/>
      <c r="P44" s="32"/>
      <c r="Q44" s="32"/>
      <c r="S44" s="27"/>
      <c r="T44" s="27"/>
      <c r="U44" s="27"/>
    </row>
    <row r="45" spans="1:21" s="29" customFormat="1">
      <c r="A45" s="27"/>
      <c r="B45" s="27"/>
      <c r="C45" s="27"/>
      <c r="O45" s="32"/>
      <c r="P45" s="32"/>
      <c r="Q45" s="32"/>
      <c r="S45" s="27"/>
      <c r="T45" s="27"/>
      <c r="U45" s="27"/>
    </row>
    <row r="46" spans="1:21" s="29" customFormat="1">
      <c r="A46" s="27"/>
      <c r="B46" s="27"/>
      <c r="C46" s="27"/>
      <c r="O46" s="32"/>
      <c r="P46" s="32"/>
      <c r="Q46" s="32"/>
      <c r="S46" s="27"/>
      <c r="T46" s="27"/>
      <c r="U46" s="27"/>
    </row>
    <row r="47" spans="1:21" s="29" customFormat="1">
      <c r="A47" s="27"/>
      <c r="B47" s="27"/>
      <c r="C47" s="27"/>
      <c r="O47" s="32"/>
      <c r="P47" s="32"/>
      <c r="Q47" s="32"/>
      <c r="S47" s="27"/>
      <c r="T47" s="27"/>
      <c r="U47" s="27"/>
    </row>
    <row r="48" spans="1:21" s="29" customFormat="1">
      <c r="A48" s="27"/>
      <c r="B48" s="27"/>
      <c r="C48" s="27"/>
      <c r="O48" s="32"/>
      <c r="P48" s="32"/>
      <c r="Q48" s="32"/>
      <c r="S48" s="27"/>
      <c r="T48" s="27"/>
      <c r="U48" s="27"/>
    </row>
    <row r="49" spans="1:21" s="29" customFormat="1">
      <c r="A49" s="27"/>
      <c r="B49" s="27"/>
      <c r="C49" s="27"/>
      <c r="O49" s="32"/>
      <c r="P49" s="32"/>
      <c r="Q49" s="32"/>
      <c r="S49" s="27"/>
      <c r="T49" s="27"/>
      <c r="U49" s="27"/>
    </row>
    <row r="50" spans="1:21" s="29" customFormat="1">
      <c r="A50" s="27"/>
      <c r="B50" s="27"/>
      <c r="C50" s="27"/>
      <c r="O50" s="32"/>
      <c r="P50" s="32"/>
      <c r="Q50" s="32"/>
      <c r="S50" s="27"/>
      <c r="T50" s="27"/>
      <c r="U50" s="27"/>
    </row>
    <row r="51" spans="1:21" s="29" customFormat="1">
      <c r="A51" s="27"/>
      <c r="B51" s="27"/>
      <c r="C51" s="27"/>
      <c r="O51" s="32"/>
      <c r="P51" s="32"/>
      <c r="Q51" s="32"/>
      <c r="S51" s="27"/>
      <c r="T51" s="27"/>
      <c r="U51" s="27"/>
    </row>
    <row r="52" spans="1:21" s="29" customFormat="1">
      <c r="A52" s="27"/>
      <c r="B52" s="27"/>
      <c r="C52" s="27"/>
      <c r="O52" s="32"/>
      <c r="P52" s="32"/>
      <c r="Q52" s="32"/>
      <c r="S52" s="27"/>
      <c r="T52" s="27"/>
      <c r="U52" s="27"/>
    </row>
    <row r="53" spans="1:21" s="29" customFormat="1">
      <c r="A53" s="27"/>
      <c r="B53" s="27"/>
      <c r="C53" s="27"/>
      <c r="O53" s="32"/>
      <c r="P53" s="32"/>
      <c r="Q53" s="32"/>
      <c r="S53" s="27"/>
      <c r="T53" s="27"/>
      <c r="U53" s="27"/>
    </row>
    <row r="54" spans="1:21" s="29" customFormat="1">
      <c r="A54" s="27"/>
      <c r="B54" s="27"/>
      <c r="C54" s="27"/>
      <c r="O54" s="32"/>
      <c r="P54" s="32"/>
      <c r="Q54" s="32"/>
      <c r="S54" s="27"/>
      <c r="T54" s="27"/>
      <c r="U54" s="27"/>
    </row>
    <row r="55" spans="1:21" s="29" customFormat="1">
      <c r="A55" s="27"/>
      <c r="B55" s="27"/>
      <c r="C55" s="27"/>
      <c r="O55" s="32"/>
      <c r="P55" s="32"/>
      <c r="Q55" s="32"/>
      <c r="S55" s="27"/>
      <c r="T55" s="27"/>
      <c r="U55" s="27"/>
    </row>
    <row r="56" spans="1:21" s="29" customFormat="1">
      <c r="A56" s="27"/>
      <c r="B56" s="27"/>
      <c r="C56" s="27"/>
      <c r="O56" s="32"/>
      <c r="P56" s="32"/>
      <c r="Q56" s="32"/>
      <c r="S56" s="27"/>
      <c r="T56" s="27"/>
      <c r="U56" s="27"/>
    </row>
    <row r="57" spans="1:21" s="29" customFormat="1">
      <c r="A57" s="27"/>
      <c r="B57" s="27"/>
      <c r="C57" s="27"/>
      <c r="O57" s="32"/>
      <c r="P57" s="32"/>
      <c r="Q57" s="32"/>
      <c r="S57" s="27"/>
      <c r="T57" s="27"/>
      <c r="U57" s="27"/>
    </row>
    <row r="58" spans="1:21" s="29" customFormat="1">
      <c r="A58" s="27"/>
      <c r="B58" s="27"/>
      <c r="C58" s="27"/>
      <c r="O58" s="32"/>
      <c r="P58" s="32"/>
      <c r="Q58" s="32"/>
      <c r="S58" s="27"/>
      <c r="T58" s="27"/>
      <c r="U58" s="27"/>
    </row>
    <row r="59" spans="1:21" s="29" customFormat="1">
      <c r="A59" s="27"/>
      <c r="B59" s="27"/>
      <c r="C59" s="27"/>
      <c r="O59" s="32"/>
      <c r="P59" s="32"/>
      <c r="Q59" s="32"/>
      <c r="S59" s="27"/>
      <c r="T59" s="27"/>
      <c r="U59" s="27"/>
    </row>
    <row r="60" spans="1:21" s="29" customFormat="1">
      <c r="A60" s="27"/>
      <c r="B60" s="27"/>
      <c r="C60" s="27"/>
      <c r="O60" s="32"/>
      <c r="P60" s="32"/>
      <c r="Q60" s="32"/>
      <c r="S60" s="27"/>
      <c r="T60" s="27"/>
      <c r="U60" s="27"/>
    </row>
    <row r="61" spans="1:21" s="29" customFormat="1">
      <c r="A61" s="27"/>
      <c r="B61" s="27"/>
      <c r="C61" s="27"/>
      <c r="O61" s="32"/>
      <c r="P61" s="32"/>
      <c r="Q61" s="32"/>
      <c r="S61" s="27"/>
      <c r="T61" s="27"/>
      <c r="U61" s="27"/>
    </row>
    <row r="62" spans="1:21" s="29" customFormat="1">
      <c r="A62" s="27"/>
      <c r="B62" s="27"/>
      <c r="C62" s="27"/>
      <c r="O62" s="32"/>
      <c r="P62" s="32"/>
      <c r="Q62" s="32"/>
      <c r="S62" s="27"/>
      <c r="T62" s="27"/>
      <c r="U62" s="27"/>
    </row>
    <row r="63" spans="1:21" s="29" customFormat="1">
      <c r="A63" s="27"/>
      <c r="B63" s="27"/>
      <c r="C63" s="27"/>
      <c r="O63" s="32"/>
      <c r="P63" s="32"/>
      <c r="Q63" s="32"/>
      <c r="S63" s="27"/>
      <c r="T63" s="27"/>
      <c r="U63" s="27"/>
    </row>
    <row r="64" spans="1:21" s="29" customFormat="1">
      <c r="A64" s="27"/>
      <c r="B64" s="27"/>
      <c r="C64" s="27"/>
      <c r="O64" s="32"/>
      <c r="P64" s="32"/>
      <c r="Q64" s="32"/>
      <c r="S64" s="27"/>
      <c r="T64" s="27"/>
      <c r="U64" s="27"/>
    </row>
    <row r="65" spans="1:21" s="29" customFormat="1">
      <c r="A65" s="27"/>
      <c r="B65" s="27"/>
      <c r="C65" s="27"/>
      <c r="O65" s="32"/>
      <c r="P65" s="32"/>
      <c r="Q65" s="32"/>
      <c r="S65" s="27"/>
      <c r="T65" s="27"/>
      <c r="U65" s="27"/>
    </row>
    <row r="66" spans="1:21" s="29" customFormat="1">
      <c r="A66" s="27"/>
      <c r="B66" s="27"/>
      <c r="C66" s="27"/>
      <c r="O66" s="32"/>
      <c r="P66" s="32"/>
      <c r="Q66" s="32"/>
      <c r="S66" s="27"/>
      <c r="T66" s="27"/>
      <c r="U66" s="27"/>
    </row>
    <row r="67" spans="1:21" s="29" customFormat="1">
      <c r="A67" s="27"/>
      <c r="B67" s="27"/>
      <c r="C67" s="27"/>
      <c r="O67" s="32"/>
      <c r="P67" s="32"/>
      <c r="Q67" s="32"/>
      <c r="S67" s="27"/>
      <c r="T67" s="27"/>
      <c r="U67" s="27"/>
    </row>
    <row r="68" spans="1:21" s="29" customFormat="1">
      <c r="A68" s="27"/>
      <c r="B68" s="27"/>
      <c r="C68" s="27"/>
      <c r="O68" s="32"/>
      <c r="P68" s="32"/>
      <c r="Q68" s="32"/>
      <c r="S68" s="27"/>
      <c r="T68" s="27"/>
      <c r="U68" s="27"/>
    </row>
    <row r="69" spans="1:21" s="29" customFormat="1">
      <c r="A69" s="27"/>
      <c r="B69" s="27"/>
      <c r="C69" s="27"/>
      <c r="O69" s="32"/>
      <c r="P69" s="32"/>
      <c r="Q69" s="32"/>
      <c r="S69" s="27"/>
      <c r="T69" s="27"/>
      <c r="U69" s="27"/>
    </row>
    <row r="70" spans="1:21" s="29" customFormat="1">
      <c r="A70" s="27"/>
      <c r="B70" s="27"/>
      <c r="C70" s="27"/>
      <c r="O70" s="32"/>
      <c r="P70" s="32"/>
      <c r="Q70" s="32"/>
      <c r="S70" s="27"/>
      <c r="T70" s="27"/>
      <c r="U70" s="27"/>
    </row>
    <row r="71" spans="1:21" s="29" customFormat="1">
      <c r="A71" s="27"/>
      <c r="B71" s="27"/>
      <c r="C71" s="27"/>
      <c r="O71" s="32"/>
      <c r="P71" s="32"/>
      <c r="Q71" s="32"/>
      <c r="S71" s="27"/>
      <c r="T71" s="27"/>
      <c r="U71" s="27"/>
    </row>
    <row r="72" spans="1:21" s="29" customFormat="1">
      <c r="A72" s="27"/>
      <c r="B72" s="27"/>
      <c r="C72" s="27"/>
      <c r="O72" s="32"/>
      <c r="P72" s="32"/>
      <c r="Q72" s="32"/>
      <c r="S72" s="27"/>
      <c r="T72" s="27"/>
      <c r="U72" s="27"/>
    </row>
    <row r="73" spans="1:21" s="29" customFormat="1">
      <c r="A73" s="27"/>
      <c r="B73" s="27"/>
      <c r="C73" s="27"/>
      <c r="O73" s="32"/>
      <c r="P73" s="32"/>
      <c r="Q73" s="32"/>
      <c r="S73" s="27"/>
      <c r="T73" s="27"/>
      <c r="U73" s="27"/>
    </row>
    <row r="74" spans="1:21" s="29" customFormat="1">
      <c r="A74" s="27"/>
      <c r="B74" s="27"/>
      <c r="C74" s="27"/>
      <c r="O74" s="32"/>
      <c r="P74" s="32"/>
      <c r="Q74" s="32"/>
      <c r="S74" s="27"/>
      <c r="T74" s="27"/>
      <c r="U74" s="27"/>
    </row>
    <row r="75" spans="1:21" s="29" customFormat="1">
      <c r="A75" s="27"/>
      <c r="B75" s="27"/>
      <c r="C75" s="27"/>
      <c r="O75" s="32"/>
      <c r="P75" s="32"/>
      <c r="Q75" s="32"/>
      <c r="S75" s="27"/>
      <c r="T75" s="27"/>
      <c r="U75" s="27"/>
    </row>
    <row r="76" spans="1:21" s="29" customFormat="1">
      <c r="A76" s="27"/>
      <c r="B76" s="27"/>
      <c r="C76" s="27"/>
      <c r="O76" s="32"/>
      <c r="P76" s="32"/>
      <c r="Q76" s="32"/>
      <c r="S76" s="27"/>
      <c r="T76" s="27"/>
      <c r="U76" s="27"/>
    </row>
    <row r="77" spans="1:21" s="29" customFormat="1">
      <c r="A77" s="27"/>
      <c r="B77" s="27"/>
      <c r="C77" s="27"/>
      <c r="O77" s="32"/>
      <c r="P77" s="32"/>
      <c r="Q77" s="32"/>
      <c r="S77" s="27"/>
      <c r="T77" s="27"/>
      <c r="U77" s="27"/>
    </row>
    <row r="78" spans="1:21" s="29" customFormat="1">
      <c r="A78" s="27"/>
      <c r="B78" s="27"/>
      <c r="C78" s="27"/>
      <c r="O78" s="32"/>
      <c r="P78" s="32"/>
      <c r="Q78" s="32"/>
      <c r="S78" s="27"/>
      <c r="T78" s="27"/>
      <c r="U78" s="27"/>
    </row>
    <row r="79" spans="1:21" s="29" customFormat="1">
      <c r="A79" s="27"/>
      <c r="B79" s="27"/>
      <c r="C79" s="27"/>
      <c r="O79" s="32"/>
      <c r="P79" s="32"/>
      <c r="Q79" s="32"/>
      <c r="S79" s="27"/>
      <c r="T79" s="27"/>
      <c r="U79" s="27"/>
    </row>
    <row r="80" spans="1:21" s="29" customFormat="1">
      <c r="A80" s="27"/>
      <c r="B80" s="27"/>
      <c r="C80" s="27"/>
      <c r="O80" s="32"/>
      <c r="P80" s="32"/>
      <c r="Q80" s="32"/>
      <c r="S80" s="27"/>
      <c r="T80" s="27"/>
      <c r="U80" s="27"/>
    </row>
    <row r="81" spans="1:21" s="29" customFormat="1">
      <c r="A81" s="27"/>
      <c r="B81" s="27"/>
      <c r="C81" s="27"/>
      <c r="O81" s="32"/>
      <c r="P81" s="32"/>
      <c r="Q81" s="32"/>
      <c r="S81" s="27"/>
      <c r="T81" s="27"/>
      <c r="U81" s="27"/>
    </row>
    <row r="82" spans="1:21" s="29" customFormat="1">
      <c r="A82" s="27"/>
      <c r="B82" s="27"/>
      <c r="C82" s="27"/>
      <c r="O82" s="32"/>
      <c r="P82" s="32"/>
      <c r="Q82" s="32"/>
      <c r="S82" s="27"/>
      <c r="T82" s="27"/>
      <c r="U82" s="27"/>
    </row>
    <row r="83" spans="1:21" s="29" customFormat="1">
      <c r="A83" s="27"/>
      <c r="B83" s="27"/>
      <c r="C83" s="27"/>
      <c r="O83" s="32"/>
      <c r="P83" s="32"/>
      <c r="Q83" s="32"/>
      <c r="S83" s="27"/>
      <c r="T83" s="27"/>
      <c r="U83" s="27"/>
    </row>
    <row r="84" spans="1:21" s="29" customFormat="1">
      <c r="A84" s="27"/>
      <c r="B84" s="27"/>
      <c r="C84" s="27"/>
      <c r="O84" s="32"/>
      <c r="P84" s="32"/>
      <c r="Q84" s="32"/>
      <c r="S84" s="27"/>
      <c r="T84" s="27"/>
      <c r="U84" s="27"/>
    </row>
    <row r="85" spans="1:21" s="29" customFormat="1">
      <c r="A85" s="27"/>
      <c r="B85" s="27"/>
      <c r="C85" s="27"/>
      <c r="O85" s="32"/>
      <c r="P85" s="32"/>
      <c r="Q85" s="32"/>
      <c r="S85" s="27"/>
      <c r="T85" s="27"/>
      <c r="U85" s="27"/>
    </row>
    <row r="86" spans="1:21" s="29" customFormat="1">
      <c r="A86" s="27"/>
      <c r="B86" s="27"/>
      <c r="C86" s="27"/>
      <c r="O86" s="32"/>
      <c r="P86" s="32"/>
      <c r="Q86" s="32"/>
      <c r="S86" s="27"/>
      <c r="T86" s="27"/>
      <c r="U86" s="27"/>
    </row>
    <row r="87" spans="1:21" s="29" customFormat="1">
      <c r="A87" s="27"/>
      <c r="B87" s="27"/>
      <c r="C87" s="27"/>
      <c r="O87" s="32"/>
      <c r="P87" s="32"/>
      <c r="Q87" s="32"/>
      <c r="S87" s="27"/>
      <c r="T87" s="27"/>
      <c r="U87" s="27"/>
    </row>
    <row r="88" spans="1:21" s="29" customFormat="1">
      <c r="A88" s="27"/>
      <c r="B88" s="27"/>
      <c r="C88" s="27"/>
      <c r="O88" s="32"/>
      <c r="P88" s="32"/>
      <c r="Q88" s="32"/>
      <c r="S88" s="27"/>
      <c r="T88" s="27"/>
      <c r="U88" s="27"/>
    </row>
    <row r="89" spans="1:21" s="29" customFormat="1">
      <c r="A89" s="27"/>
      <c r="B89" s="27"/>
      <c r="C89" s="27"/>
      <c r="O89" s="32"/>
      <c r="P89" s="32"/>
      <c r="Q89" s="32"/>
      <c r="S89" s="27"/>
      <c r="T89" s="27"/>
      <c r="U89" s="27"/>
    </row>
    <row r="90" spans="1:21" s="29" customFormat="1">
      <c r="A90" s="27"/>
      <c r="B90" s="27"/>
      <c r="C90" s="27"/>
      <c r="O90" s="32"/>
      <c r="P90" s="32"/>
      <c r="Q90" s="32"/>
      <c r="S90" s="27"/>
      <c r="T90" s="27"/>
      <c r="U90" s="27"/>
    </row>
    <row r="91" spans="1:21" s="29" customFormat="1">
      <c r="A91" s="27"/>
      <c r="B91" s="27"/>
      <c r="C91" s="27"/>
      <c r="O91" s="32"/>
      <c r="P91" s="32"/>
      <c r="Q91" s="32"/>
      <c r="S91" s="27"/>
      <c r="T91" s="27"/>
      <c r="U91" s="27"/>
    </row>
    <row r="92" spans="1:21" s="29" customFormat="1">
      <c r="A92" s="27"/>
      <c r="B92" s="27"/>
      <c r="C92" s="27"/>
      <c r="O92" s="32"/>
      <c r="P92" s="32"/>
      <c r="Q92" s="32"/>
      <c r="S92" s="27"/>
      <c r="T92" s="27"/>
      <c r="U92" s="27"/>
    </row>
    <row r="93" spans="1:21" s="29" customFormat="1">
      <c r="A93" s="27"/>
      <c r="B93" s="27"/>
      <c r="C93" s="27"/>
      <c r="O93" s="32"/>
      <c r="P93" s="32"/>
      <c r="Q93" s="32"/>
      <c r="S93" s="27"/>
      <c r="T93" s="27"/>
      <c r="U93" s="27"/>
    </row>
    <row r="94" spans="1:21" s="29" customFormat="1">
      <c r="A94" s="27"/>
      <c r="B94" s="27"/>
      <c r="C94" s="27"/>
      <c r="O94" s="32"/>
      <c r="P94" s="32"/>
      <c r="Q94" s="32"/>
      <c r="S94" s="27"/>
      <c r="T94" s="27"/>
      <c r="U94" s="27"/>
    </row>
    <row r="95" spans="1:21" s="29" customFormat="1">
      <c r="A95" s="27"/>
      <c r="B95" s="27"/>
      <c r="C95" s="27"/>
      <c r="O95" s="32"/>
      <c r="P95" s="32"/>
      <c r="Q95" s="32"/>
      <c r="S95" s="27"/>
      <c r="T95" s="27"/>
      <c r="U95" s="27"/>
    </row>
    <row r="96" spans="1:21" s="29" customFormat="1">
      <c r="A96" s="27"/>
      <c r="B96" s="27"/>
      <c r="C96" s="27"/>
      <c r="O96" s="32"/>
      <c r="P96" s="32"/>
      <c r="Q96" s="32"/>
      <c r="S96" s="27"/>
      <c r="T96" s="27"/>
      <c r="U96" s="27"/>
    </row>
    <row r="97" spans="1:21" s="29" customFormat="1">
      <c r="A97" s="27"/>
      <c r="B97" s="27"/>
      <c r="C97" s="27"/>
      <c r="O97" s="32"/>
      <c r="P97" s="32"/>
      <c r="Q97" s="32"/>
      <c r="S97" s="27"/>
      <c r="T97" s="27"/>
      <c r="U97" s="27"/>
    </row>
    <row r="98" spans="1:21" s="29" customFormat="1">
      <c r="A98" s="27"/>
      <c r="B98" s="27"/>
      <c r="C98" s="27"/>
      <c r="O98" s="32"/>
      <c r="P98" s="32"/>
      <c r="Q98" s="32"/>
      <c r="S98" s="27"/>
      <c r="T98" s="27"/>
      <c r="U98" s="27"/>
    </row>
    <row r="99" spans="1:21" s="29" customFormat="1">
      <c r="A99" s="27"/>
      <c r="B99" s="27"/>
      <c r="C99" s="27"/>
      <c r="O99" s="32"/>
      <c r="P99" s="32"/>
      <c r="Q99" s="32"/>
      <c r="S99" s="27"/>
      <c r="T99" s="27"/>
      <c r="U99" s="27"/>
    </row>
    <row r="100" spans="1:21" s="29" customFormat="1">
      <c r="A100" s="27"/>
      <c r="B100" s="27"/>
      <c r="C100" s="27"/>
      <c r="O100" s="32"/>
      <c r="P100" s="32"/>
      <c r="Q100" s="32"/>
      <c r="S100" s="27"/>
      <c r="T100" s="27"/>
      <c r="U100" s="27"/>
    </row>
    <row r="101" spans="1:21" s="29" customFormat="1">
      <c r="A101" s="27"/>
      <c r="B101" s="27"/>
      <c r="C101" s="27"/>
      <c r="O101" s="32"/>
      <c r="P101" s="32"/>
      <c r="Q101" s="32"/>
      <c r="S101" s="27"/>
      <c r="T101" s="27"/>
      <c r="U101" s="27"/>
    </row>
    <row r="102" spans="1:21" s="29" customFormat="1">
      <c r="A102" s="27"/>
      <c r="B102" s="27"/>
      <c r="C102" s="27"/>
      <c r="O102" s="32"/>
      <c r="P102" s="32"/>
      <c r="Q102" s="32"/>
      <c r="S102" s="27"/>
      <c r="T102" s="27"/>
      <c r="U102" s="27"/>
    </row>
    <row r="103" spans="1:21" s="29" customFormat="1">
      <c r="A103" s="27"/>
      <c r="B103" s="27"/>
      <c r="C103" s="27"/>
      <c r="O103" s="32"/>
      <c r="P103" s="32"/>
      <c r="Q103" s="32"/>
      <c r="S103" s="27"/>
      <c r="T103" s="27"/>
      <c r="U103" s="27"/>
    </row>
    <row r="104" spans="1:21" s="29" customFormat="1">
      <c r="A104" s="27"/>
      <c r="B104" s="27"/>
      <c r="C104" s="27"/>
      <c r="O104" s="32"/>
      <c r="P104" s="32"/>
      <c r="Q104" s="32"/>
      <c r="S104" s="27"/>
      <c r="T104" s="27"/>
      <c r="U104" s="27"/>
    </row>
    <row r="105" spans="1:21" s="29" customFormat="1">
      <c r="A105" s="27"/>
      <c r="B105" s="27"/>
      <c r="C105" s="27"/>
      <c r="O105" s="32"/>
      <c r="P105" s="32"/>
      <c r="Q105" s="32"/>
      <c r="S105" s="27"/>
      <c r="T105" s="27"/>
      <c r="U105" s="27"/>
    </row>
    <row r="106" spans="1:21" s="29" customFormat="1">
      <c r="A106" s="27"/>
      <c r="B106" s="27"/>
      <c r="C106" s="27"/>
      <c r="O106" s="32"/>
      <c r="P106" s="32"/>
      <c r="Q106" s="32"/>
      <c r="S106" s="27"/>
      <c r="T106" s="27"/>
      <c r="U106" s="27"/>
    </row>
    <row r="107" spans="1:21" s="29" customFormat="1">
      <c r="A107" s="27"/>
      <c r="B107" s="27"/>
      <c r="C107" s="27"/>
      <c r="O107" s="32"/>
      <c r="P107" s="32"/>
      <c r="Q107" s="32"/>
      <c r="S107" s="27"/>
      <c r="T107" s="27"/>
      <c r="U107" s="27"/>
    </row>
    <row r="108" spans="1:21" s="29" customFormat="1">
      <c r="A108" s="27"/>
      <c r="B108" s="27"/>
      <c r="C108" s="27"/>
      <c r="O108" s="32"/>
      <c r="P108" s="32"/>
      <c r="Q108" s="32"/>
      <c r="S108" s="27"/>
      <c r="T108" s="27"/>
      <c r="U108" s="27"/>
    </row>
    <row r="109" spans="1:21" s="29" customFormat="1">
      <c r="A109" s="27"/>
      <c r="B109" s="27"/>
      <c r="C109" s="27"/>
      <c r="O109" s="32"/>
      <c r="P109" s="32"/>
      <c r="Q109" s="32"/>
      <c r="S109" s="27"/>
      <c r="T109" s="27"/>
      <c r="U109" s="27"/>
    </row>
    <row r="110" spans="1:21" s="29" customFormat="1">
      <c r="A110" s="27"/>
      <c r="B110" s="27"/>
      <c r="C110" s="27"/>
      <c r="O110" s="32"/>
      <c r="P110" s="32"/>
      <c r="Q110" s="32"/>
      <c r="S110" s="27"/>
      <c r="T110" s="27"/>
      <c r="U110" s="27"/>
    </row>
    <row r="111" spans="1:21" s="29" customFormat="1">
      <c r="A111" s="27"/>
      <c r="B111" s="27"/>
      <c r="C111" s="27"/>
      <c r="O111" s="32"/>
      <c r="P111" s="32"/>
      <c r="Q111" s="32"/>
      <c r="S111" s="27"/>
      <c r="T111" s="27"/>
      <c r="U111" s="27"/>
    </row>
    <row r="112" spans="1:21" s="29" customFormat="1">
      <c r="A112" s="27"/>
      <c r="B112" s="27"/>
      <c r="C112" s="27"/>
      <c r="O112" s="32"/>
      <c r="P112" s="32"/>
      <c r="Q112" s="32"/>
      <c r="S112" s="27"/>
      <c r="T112" s="27"/>
      <c r="U112" s="27"/>
    </row>
    <row r="113" spans="1:21" s="29" customFormat="1">
      <c r="A113" s="27"/>
      <c r="B113" s="27"/>
      <c r="C113" s="27"/>
      <c r="O113" s="32"/>
      <c r="P113" s="32"/>
      <c r="Q113" s="32"/>
      <c r="S113" s="27"/>
      <c r="T113" s="27"/>
      <c r="U113" s="27"/>
    </row>
    <row r="114" spans="1:21" s="29" customFormat="1">
      <c r="A114" s="27"/>
      <c r="B114" s="27"/>
      <c r="C114" s="27"/>
      <c r="O114" s="32"/>
      <c r="P114" s="32"/>
      <c r="Q114" s="32"/>
      <c r="S114" s="27"/>
      <c r="T114" s="27"/>
      <c r="U114" s="27"/>
    </row>
    <row r="115" spans="1:21" s="29" customFormat="1">
      <c r="A115" s="27"/>
      <c r="B115" s="27"/>
      <c r="C115" s="27"/>
      <c r="O115" s="32"/>
      <c r="P115" s="32"/>
      <c r="Q115" s="32"/>
      <c r="S115" s="27"/>
      <c r="T115" s="27"/>
      <c r="U115" s="27"/>
    </row>
    <row r="116" spans="1:21" s="29" customFormat="1">
      <c r="A116" s="27"/>
      <c r="B116" s="27"/>
      <c r="C116" s="27"/>
      <c r="O116" s="32"/>
      <c r="P116" s="32"/>
      <c r="Q116" s="32"/>
      <c r="S116" s="27"/>
      <c r="T116" s="27"/>
      <c r="U116" s="27"/>
    </row>
    <row r="117" spans="1:21" s="29" customFormat="1">
      <c r="A117" s="27"/>
      <c r="B117" s="27"/>
      <c r="C117" s="27"/>
      <c r="O117" s="32"/>
      <c r="P117" s="32"/>
      <c r="Q117" s="32"/>
      <c r="S117" s="27"/>
      <c r="T117" s="27"/>
      <c r="U117" s="27"/>
    </row>
    <row r="118" spans="1:21" s="29" customFormat="1">
      <c r="A118" s="27"/>
      <c r="B118" s="27"/>
      <c r="C118" s="27"/>
      <c r="O118" s="32"/>
      <c r="P118" s="32"/>
      <c r="Q118" s="32"/>
      <c r="S118" s="27"/>
      <c r="T118" s="27"/>
      <c r="U118" s="27"/>
    </row>
    <row r="119" spans="1:21" s="29" customFormat="1">
      <c r="A119" s="27"/>
      <c r="B119" s="27"/>
      <c r="C119" s="27"/>
      <c r="O119" s="32"/>
      <c r="P119" s="32"/>
      <c r="Q119" s="32"/>
      <c r="S119" s="27"/>
      <c r="T119" s="27"/>
      <c r="U119" s="27"/>
    </row>
    <row r="120" spans="1:21" s="29" customFormat="1">
      <c r="A120" s="27"/>
      <c r="B120" s="27"/>
      <c r="C120" s="27"/>
      <c r="O120" s="32"/>
      <c r="P120" s="32"/>
      <c r="Q120" s="32"/>
      <c r="S120" s="27"/>
      <c r="T120" s="27"/>
      <c r="U120" s="27"/>
    </row>
    <row r="121" spans="1:21" s="29" customFormat="1">
      <c r="A121" s="27"/>
      <c r="B121" s="27"/>
      <c r="C121" s="27"/>
      <c r="O121" s="32"/>
      <c r="P121" s="32"/>
      <c r="Q121" s="32"/>
      <c r="S121" s="27"/>
      <c r="T121" s="27"/>
      <c r="U121" s="27"/>
    </row>
    <row r="122" spans="1:21" s="29" customFormat="1">
      <c r="A122" s="27"/>
      <c r="B122" s="27"/>
      <c r="C122" s="27"/>
      <c r="O122" s="32"/>
      <c r="P122" s="32"/>
      <c r="Q122" s="32"/>
      <c r="S122" s="27"/>
      <c r="T122" s="27"/>
      <c r="U122" s="27"/>
    </row>
    <row r="123" spans="1:21" s="29" customFormat="1">
      <c r="A123" s="27"/>
      <c r="B123" s="27"/>
      <c r="C123" s="27"/>
      <c r="O123" s="32"/>
      <c r="P123" s="32"/>
      <c r="Q123" s="32"/>
      <c r="S123" s="27"/>
      <c r="T123" s="27"/>
      <c r="U123" s="27"/>
    </row>
    <row r="124" spans="1:21" s="29" customFormat="1">
      <c r="A124" s="27"/>
      <c r="B124" s="27"/>
      <c r="C124" s="27"/>
      <c r="O124" s="32"/>
      <c r="P124" s="32"/>
      <c r="Q124" s="32"/>
      <c r="S124" s="27"/>
      <c r="T124" s="27"/>
      <c r="U124" s="27"/>
    </row>
    <row r="125" spans="1:21" s="29" customFormat="1">
      <c r="A125" s="27"/>
      <c r="B125" s="27"/>
      <c r="C125" s="27"/>
      <c r="O125" s="32"/>
      <c r="P125" s="32"/>
      <c r="Q125" s="32"/>
      <c r="S125" s="27"/>
      <c r="T125" s="27"/>
      <c r="U125" s="27"/>
    </row>
    <row r="126" spans="1:21" s="29" customFormat="1">
      <c r="A126" s="27"/>
      <c r="B126" s="27"/>
      <c r="C126" s="27"/>
      <c r="O126" s="32"/>
      <c r="P126" s="32"/>
      <c r="Q126" s="32"/>
      <c r="S126" s="27"/>
      <c r="T126" s="27"/>
      <c r="U126" s="27"/>
    </row>
    <row r="127" spans="1:21" s="29" customFormat="1">
      <c r="A127" s="27"/>
      <c r="B127" s="27"/>
      <c r="C127" s="27"/>
      <c r="O127" s="32"/>
      <c r="P127" s="32"/>
      <c r="Q127" s="32"/>
      <c r="S127" s="27"/>
      <c r="T127" s="27"/>
      <c r="U127" s="27"/>
    </row>
    <row r="128" spans="1:21" s="29" customFormat="1">
      <c r="A128" s="27"/>
      <c r="B128" s="27"/>
      <c r="C128" s="27"/>
      <c r="O128" s="32"/>
      <c r="P128" s="32"/>
      <c r="Q128" s="32"/>
      <c r="S128" s="27"/>
      <c r="T128" s="27"/>
      <c r="U128" s="27"/>
    </row>
    <row r="129" spans="1:21" s="29" customFormat="1">
      <c r="A129" s="27"/>
      <c r="B129" s="27"/>
      <c r="C129" s="27"/>
      <c r="O129" s="32"/>
      <c r="P129" s="32"/>
      <c r="Q129" s="32"/>
      <c r="S129" s="27"/>
      <c r="T129" s="27"/>
      <c r="U129" s="27"/>
    </row>
    <row r="130" spans="1:21" s="29" customFormat="1">
      <c r="A130" s="27"/>
      <c r="B130" s="27"/>
      <c r="C130" s="27"/>
      <c r="O130" s="32"/>
      <c r="P130" s="32"/>
      <c r="Q130" s="32"/>
      <c r="S130" s="27"/>
      <c r="T130" s="27"/>
      <c r="U130" s="27"/>
    </row>
    <row r="131" spans="1:21" s="29" customFormat="1">
      <c r="A131" s="27"/>
      <c r="B131" s="27"/>
      <c r="C131" s="27"/>
      <c r="O131" s="32"/>
      <c r="P131" s="32"/>
      <c r="Q131" s="32"/>
      <c r="S131" s="27"/>
      <c r="T131" s="27"/>
      <c r="U131" s="27"/>
    </row>
    <row r="132" spans="1:21" s="29" customFormat="1">
      <c r="A132" s="27"/>
      <c r="B132" s="27"/>
      <c r="C132" s="27"/>
      <c r="O132" s="32"/>
      <c r="P132" s="32"/>
      <c r="Q132" s="32"/>
      <c r="S132" s="27"/>
      <c r="T132" s="27"/>
      <c r="U132" s="27"/>
    </row>
    <row r="133" spans="1:21" s="29" customFormat="1">
      <c r="A133" s="27"/>
      <c r="B133" s="27"/>
      <c r="C133" s="27"/>
      <c r="O133" s="32"/>
      <c r="P133" s="32"/>
      <c r="Q133" s="32"/>
      <c r="S133" s="27"/>
      <c r="T133" s="27"/>
      <c r="U133" s="27"/>
    </row>
    <row r="134" spans="1:21" s="29" customFormat="1">
      <c r="A134" s="27"/>
      <c r="B134" s="27"/>
      <c r="C134" s="27"/>
      <c r="O134" s="32"/>
      <c r="P134" s="32"/>
      <c r="Q134" s="32"/>
      <c r="S134" s="27"/>
      <c r="T134" s="27"/>
      <c r="U134" s="27"/>
    </row>
    <row r="135" spans="1:21" s="29" customFormat="1">
      <c r="A135" s="27"/>
      <c r="B135" s="27"/>
      <c r="C135" s="27"/>
      <c r="O135" s="32"/>
      <c r="P135" s="32"/>
      <c r="Q135" s="32"/>
      <c r="S135" s="27"/>
      <c r="T135" s="27"/>
      <c r="U135" s="27"/>
    </row>
    <row r="136" spans="1:21" s="29" customFormat="1">
      <c r="A136" s="27"/>
      <c r="B136" s="27"/>
      <c r="C136" s="27"/>
      <c r="O136" s="32"/>
      <c r="P136" s="32"/>
      <c r="Q136" s="32"/>
      <c r="S136" s="27"/>
      <c r="T136" s="27"/>
      <c r="U136" s="27"/>
    </row>
    <row r="137" spans="1:21" s="29" customFormat="1">
      <c r="A137" s="27"/>
      <c r="B137" s="27"/>
      <c r="C137" s="27"/>
      <c r="O137" s="32"/>
      <c r="P137" s="32"/>
      <c r="Q137" s="32"/>
      <c r="S137" s="27"/>
      <c r="T137" s="27"/>
      <c r="U137" s="27"/>
    </row>
    <row r="138" spans="1:21" s="29" customFormat="1">
      <c r="A138" s="27"/>
      <c r="B138" s="27"/>
      <c r="C138" s="27"/>
      <c r="O138" s="32"/>
      <c r="P138" s="32"/>
      <c r="Q138" s="32"/>
      <c r="S138" s="27"/>
      <c r="T138" s="27"/>
      <c r="U138" s="27"/>
    </row>
    <row r="139" spans="1:21" s="29" customFormat="1">
      <c r="A139" s="27"/>
      <c r="B139" s="27"/>
      <c r="C139" s="27"/>
      <c r="O139" s="32"/>
      <c r="P139" s="32"/>
      <c r="Q139" s="32"/>
      <c r="S139" s="27"/>
      <c r="T139" s="27"/>
      <c r="U139" s="27"/>
    </row>
    <row r="140" spans="1:21" s="29" customFormat="1">
      <c r="A140" s="27"/>
      <c r="B140" s="27"/>
      <c r="C140" s="27"/>
      <c r="O140" s="32"/>
      <c r="P140" s="32"/>
      <c r="Q140" s="32"/>
      <c r="S140" s="27"/>
      <c r="T140" s="27"/>
      <c r="U140" s="27"/>
    </row>
    <row r="141" spans="1:21" s="29" customFormat="1">
      <c r="A141" s="27"/>
      <c r="B141" s="27"/>
      <c r="C141" s="27"/>
      <c r="O141" s="32"/>
      <c r="P141" s="32"/>
      <c r="Q141" s="32"/>
      <c r="S141" s="27"/>
      <c r="T141" s="27"/>
      <c r="U141" s="27"/>
    </row>
    <row r="142" spans="1:21" s="29" customFormat="1">
      <c r="A142" s="27"/>
      <c r="B142" s="27"/>
      <c r="C142" s="27"/>
      <c r="O142" s="32"/>
      <c r="P142" s="32"/>
      <c r="Q142" s="32"/>
      <c r="S142" s="27"/>
      <c r="T142" s="27"/>
      <c r="U142" s="27"/>
    </row>
    <row r="143" spans="1:21" s="29" customFormat="1">
      <c r="A143" s="27"/>
      <c r="B143" s="27"/>
      <c r="C143" s="27"/>
      <c r="O143" s="32"/>
      <c r="P143" s="32"/>
      <c r="Q143" s="32"/>
      <c r="S143" s="27"/>
      <c r="T143" s="27"/>
      <c r="U143" s="27"/>
    </row>
  </sheetData>
  <mergeCells count="3">
    <mergeCell ref="D2:R4"/>
    <mergeCell ref="B2:C4"/>
    <mergeCell ref="D8:E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5"/>
  </sheetPr>
  <dimension ref="A1:JC90"/>
  <sheetViews>
    <sheetView showGridLines="0" tabSelected="1" topLeftCell="A66" zoomScale="85" zoomScaleNormal="85" zoomScaleSheetLayoutView="64" zoomScalePageLayoutView="80" workbookViewId="0">
      <selection activeCell="XFC31" sqref="XFC31"/>
    </sheetView>
  </sheetViews>
  <sheetFormatPr baseColWidth="10" defaultColWidth="11.5703125" defaultRowHeight="12.75"/>
  <cols>
    <col min="1" max="1" width="24.28515625" style="43" customWidth="1"/>
    <col min="2" max="2" width="44.7109375" style="43" customWidth="1"/>
    <col min="3" max="3" width="45.140625" style="43" hidden="1" customWidth="1"/>
    <col min="4" max="4" width="21.28515625" style="43" customWidth="1"/>
    <col min="5" max="5" width="21.140625" style="43" customWidth="1"/>
    <col min="6" max="6" width="107.7109375" style="43" customWidth="1"/>
    <col min="7" max="7" width="25.140625" style="43" customWidth="1"/>
    <col min="8" max="8" width="25.7109375" style="43" customWidth="1"/>
    <col min="9" max="9" width="30.85546875" style="43" customWidth="1"/>
    <col min="10" max="10" width="32" style="43" customWidth="1"/>
    <col min="11" max="11" width="57.7109375" style="43" customWidth="1"/>
    <col min="12" max="12" width="118.7109375" style="43" customWidth="1"/>
    <col min="13" max="13" width="25.42578125" style="43" customWidth="1"/>
    <col min="14" max="14" width="19.28515625" style="43" customWidth="1"/>
    <col min="15" max="28" width="3.28515625" style="43" customWidth="1"/>
    <col min="29" max="29" width="14.42578125" style="43" customWidth="1"/>
    <col min="30" max="30" width="7.7109375" style="43" customWidth="1"/>
    <col min="31" max="31" width="11.28515625" style="43" customWidth="1"/>
    <col min="32" max="32" width="10.5703125" style="43" customWidth="1"/>
    <col min="33" max="33" width="10.42578125" style="43" customWidth="1"/>
    <col min="34" max="34" width="10.7109375" style="43" customWidth="1"/>
    <col min="35" max="35" width="13.28515625" style="43" customWidth="1"/>
    <col min="36" max="36" width="15.28515625" style="43" customWidth="1"/>
    <col min="37" max="37" width="15.140625" style="43" customWidth="1"/>
    <col min="38" max="38" width="12.140625" style="43" customWidth="1"/>
    <col min="39" max="40" width="11.42578125" style="42" customWidth="1"/>
    <col min="41" max="223" width="11.5703125" style="42" customWidth="1"/>
    <col min="224" max="263" width="11.5703125" style="43" customWidth="1"/>
    <col min="264" max="16374" width="11.5703125" style="42" customWidth="1"/>
    <col min="16375" max="16384" width="0.140625" style="42" customWidth="1"/>
  </cols>
  <sheetData>
    <row r="1" spans="1:263" s="313" customFormat="1" ht="14.25" customHeight="1">
      <c r="A1" s="125"/>
      <c r="B1" s="125"/>
      <c r="C1" s="125"/>
      <c r="D1" s="125"/>
      <c r="E1" s="8"/>
      <c r="F1" s="8"/>
      <c r="G1" s="8"/>
      <c r="H1" s="125"/>
      <c r="I1" s="125"/>
      <c r="J1" s="25"/>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row>
    <row r="2" spans="1:263" s="313" customFormat="1" ht="14.25" customHeight="1">
      <c r="A2" s="125"/>
      <c r="B2" s="13"/>
      <c r="C2" s="125"/>
      <c r="D2" s="400" t="s">
        <v>360</v>
      </c>
      <c r="E2" s="400"/>
      <c r="F2" s="400"/>
      <c r="G2" s="400"/>
      <c r="H2" s="400"/>
      <c r="I2" s="25"/>
      <c r="J2" s="25"/>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row>
    <row r="3" spans="1:263" s="313" customFormat="1" ht="14.25" customHeight="1">
      <c r="A3" s="125"/>
      <c r="B3" s="13"/>
      <c r="C3" s="25"/>
      <c r="D3" s="400"/>
      <c r="E3" s="400"/>
      <c r="F3" s="400"/>
      <c r="G3" s="400"/>
      <c r="H3" s="400"/>
      <c r="I3" s="25"/>
      <c r="J3" s="25"/>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row>
    <row r="4" spans="1:263" s="313" customFormat="1" ht="14.25" customHeight="1">
      <c r="A4" s="125"/>
      <c r="B4" s="13"/>
      <c r="C4" s="25"/>
      <c r="D4" s="400"/>
      <c r="E4" s="400"/>
      <c r="F4" s="400"/>
      <c r="G4" s="400"/>
      <c r="H4" s="400"/>
      <c r="I4" s="25"/>
      <c r="J4" s="25"/>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row>
    <row r="5" spans="1:263" s="313" customFormat="1" ht="14.25" customHeight="1">
      <c r="A5" s="125"/>
      <c r="B5" s="13"/>
      <c r="C5" s="25"/>
      <c r="D5" s="400"/>
      <c r="E5" s="400"/>
      <c r="F5" s="400"/>
      <c r="G5" s="400"/>
      <c r="H5" s="400"/>
      <c r="I5" s="25"/>
      <c r="J5" s="25"/>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row>
    <row r="6" spans="1:263" s="313" customFormat="1" ht="14.25" customHeight="1">
      <c r="A6" s="125"/>
      <c r="B6" s="13"/>
      <c r="C6" s="25"/>
      <c r="D6" s="400"/>
      <c r="E6" s="400"/>
      <c r="F6" s="400"/>
      <c r="G6" s="400"/>
      <c r="H6" s="400"/>
      <c r="I6" s="25"/>
      <c r="J6" s="25"/>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row>
    <row r="7" spans="1:263" s="313" customFormat="1" ht="14.25" customHeight="1">
      <c r="A7" s="125"/>
      <c r="B7" s="13"/>
      <c r="C7" s="25"/>
      <c r="D7" s="400"/>
      <c r="E7" s="400"/>
      <c r="F7" s="400"/>
      <c r="G7" s="400"/>
      <c r="H7" s="400"/>
      <c r="I7" s="25"/>
      <c r="J7" s="2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row>
    <row r="8" spans="1:263" s="313" customFormat="1" ht="14.25" customHeight="1">
      <c r="A8" s="125"/>
      <c r="B8" s="13"/>
      <c r="C8" s="25"/>
      <c r="D8" s="400"/>
      <c r="E8" s="400"/>
      <c r="F8" s="400"/>
      <c r="G8" s="400"/>
      <c r="H8" s="400"/>
      <c r="I8" s="25"/>
      <c r="J8" s="2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row>
    <row r="9" spans="1:263" s="313" customFormat="1" ht="14.25" customHeight="1">
      <c r="A9" s="125"/>
      <c r="B9" s="13"/>
      <c r="C9" s="25"/>
      <c r="D9" s="400"/>
      <c r="E9" s="400"/>
      <c r="F9" s="400"/>
      <c r="G9" s="400"/>
      <c r="H9" s="400"/>
      <c r="I9" s="25"/>
      <c r="J9" s="2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row>
    <row r="10" spans="1:263" s="313" customFormat="1" ht="14.25" customHeight="1">
      <c r="A10" s="125"/>
      <c r="B10" s="13"/>
      <c r="C10" s="25"/>
      <c r="D10" s="400"/>
      <c r="E10" s="400"/>
      <c r="F10" s="400"/>
      <c r="G10" s="400"/>
      <c r="H10" s="400"/>
      <c r="I10" s="25"/>
      <c r="J10" s="25"/>
      <c r="K10" s="4"/>
      <c r="L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row>
    <row r="11" spans="1:263" s="313" customFormat="1" ht="14.25" customHeight="1">
      <c r="A11" s="4"/>
      <c r="B11" s="13"/>
      <c r="C11" s="25"/>
      <c r="D11" s="400"/>
      <c r="E11" s="400"/>
      <c r="F11" s="400"/>
      <c r="G11" s="400"/>
      <c r="H11" s="400"/>
      <c r="I11" s="25"/>
      <c r="J11" s="25"/>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row>
    <row r="12" spans="1:263" s="313" customFormat="1" ht="14.25" customHeight="1">
      <c r="A12" s="4"/>
      <c r="B12" s="13"/>
      <c r="C12" s="25"/>
      <c r="D12" s="400"/>
      <c r="E12" s="400"/>
      <c r="F12" s="400"/>
      <c r="G12" s="400"/>
      <c r="H12" s="400"/>
      <c r="I12" s="25"/>
      <c r="J12" s="25"/>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row>
    <row r="13" spans="1:263" s="313" customFormat="1" ht="42.75" customHeight="1">
      <c r="A13" s="4"/>
      <c r="B13" s="13"/>
      <c r="C13" s="25"/>
      <c r="D13" s="25"/>
      <c r="E13" s="25"/>
      <c r="F13" s="25"/>
      <c r="G13" s="25"/>
      <c r="H13" s="25"/>
      <c r="I13" s="4"/>
      <c r="J13" s="25"/>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row>
    <row r="14" spans="1:263" s="37" customFormat="1" ht="39" customHeight="1">
      <c r="A14" s="367" t="s">
        <v>30</v>
      </c>
      <c r="B14" s="367" t="s">
        <v>16</v>
      </c>
      <c r="C14" s="368" t="s">
        <v>17</v>
      </c>
      <c r="D14" s="368" t="s">
        <v>29</v>
      </c>
      <c r="E14" s="368" t="s">
        <v>26</v>
      </c>
      <c r="F14" s="368" t="s">
        <v>531</v>
      </c>
      <c r="G14" s="368" t="s">
        <v>27</v>
      </c>
      <c r="H14" s="368" t="s">
        <v>18</v>
      </c>
      <c r="I14" s="368" t="s">
        <v>19</v>
      </c>
      <c r="J14" s="371" t="s">
        <v>20</v>
      </c>
      <c r="K14" s="374" t="s">
        <v>22</v>
      </c>
      <c r="L14" s="376" t="s">
        <v>261</v>
      </c>
      <c r="M14" s="378" t="s">
        <v>801</v>
      </c>
      <c r="N14" s="371" t="s">
        <v>21</v>
      </c>
      <c r="O14" s="373" t="s">
        <v>28</v>
      </c>
      <c r="P14" s="373"/>
      <c r="Q14" s="373"/>
      <c r="R14" s="373"/>
      <c r="S14" s="373"/>
      <c r="T14" s="373"/>
      <c r="U14" s="373"/>
      <c r="V14" s="373"/>
      <c r="W14" s="373"/>
      <c r="X14" s="373"/>
      <c r="Y14" s="373"/>
      <c r="Z14" s="373"/>
      <c r="AA14" s="373"/>
      <c r="AB14" s="373"/>
      <c r="AC14" s="373" t="s">
        <v>493</v>
      </c>
      <c r="AD14" s="373"/>
      <c r="AE14" s="373"/>
      <c r="AF14" s="373"/>
      <c r="AG14" s="373"/>
      <c r="AH14" s="373"/>
      <c r="AI14" s="373"/>
      <c r="AJ14" s="373"/>
      <c r="AK14" s="373"/>
      <c r="AL14" s="373"/>
      <c r="AM14" s="373"/>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6"/>
      <c r="IW14" s="36"/>
      <c r="IX14" s="36"/>
      <c r="IY14" s="36"/>
      <c r="IZ14" s="36"/>
      <c r="JA14" s="36"/>
      <c r="JB14" s="36"/>
      <c r="JC14" s="36"/>
    </row>
    <row r="15" spans="1:263" s="38" customFormat="1" ht="44.25" customHeight="1">
      <c r="A15" s="367"/>
      <c r="B15" s="367"/>
      <c r="C15" s="369"/>
      <c r="D15" s="369"/>
      <c r="E15" s="370"/>
      <c r="F15" s="370"/>
      <c r="G15" s="370"/>
      <c r="H15" s="370"/>
      <c r="I15" s="370"/>
      <c r="J15" s="372"/>
      <c r="K15" s="375"/>
      <c r="L15" s="377"/>
      <c r="M15" s="379"/>
      <c r="N15" s="372"/>
      <c r="O15" s="51">
        <v>1</v>
      </c>
      <c r="P15" s="51">
        <v>2</v>
      </c>
      <c r="Q15" s="51">
        <v>3</v>
      </c>
      <c r="R15" s="51">
        <v>4</v>
      </c>
      <c r="S15" s="51">
        <v>5</v>
      </c>
      <c r="T15" s="51">
        <v>9</v>
      </c>
      <c r="U15" s="51">
        <v>10</v>
      </c>
      <c r="V15" s="51">
        <v>11</v>
      </c>
      <c r="W15" s="51">
        <v>12</v>
      </c>
      <c r="X15" s="51">
        <v>13</v>
      </c>
      <c r="Y15" s="51">
        <v>14</v>
      </c>
      <c r="Z15" s="51">
        <v>15</v>
      </c>
      <c r="AA15" s="51">
        <v>16</v>
      </c>
      <c r="AB15" s="51">
        <v>17</v>
      </c>
      <c r="AC15" s="52" t="s">
        <v>24</v>
      </c>
      <c r="AD15" s="52" t="s">
        <v>25</v>
      </c>
      <c r="AE15" s="52" t="s">
        <v>97</v>
      </c>
      <c r="AF15" s="52" t="s">
        <v>98</v>
      </c>
      <c r="AG15" s="52" t="s">
        <v>99</v>
      </c>
      <c r="AH15" s="52" t="s">
        <v>100</v>
      </c>
      <c r="AI15" s="52" t="s">
        <v>101</v>
      </c>
      <c r="AJ15" s="52" t="s">
        <v>102</v>
      </c>
      <c r="AK15" s="52" t="s">
        <v>103</v>
      </c>
      <c r="AL15" s="52" t="s">
        <v>104</v>
      </c>
      <c r="AM15" s="113" t="s">
        <v>225</v>
      </c>
      <c r="HP15" s="39"/>
      <c r="HQ15" s="39"/>
      <c r="HR15" s="39"/>
      <c r="HS15" s="39"/>
      <c r="HT15" s="39"/>
      <c r="HU15" s="39"/>
      <c r="HV15" s="39"/>
      <c r="HW15" s="39"/>
      <c r="HX15" s="39"/>
      <c r="HY15" s="39"/>
      <c r="HZ15" s="39"/>
      <c r="IA15" s="39"/>
      <c r="IB15" s="39"/>
      <c r="IC15" s="39"/>
      <c r="ID15" s="39"/>
      <c r="IE15" s="39"/>
      <c r="IF15" s="39"/>
      <c r="IG15" s="39"/>
      <c r="IH15" s="39"/>
      <c r="II15" s="39"/>
      <c r="IJ15" s="39"/>
      <c r="IK15" s="39"/>
      <c r="IL15" s="39"/>
      <c r="IM15" s="39"/>
      <c r="IN15" s="39"/>
      <c r="IO15" s="39"/>
      <c r="IP15" s="39"/>
      <c r="IQ15" s="39"/>
      <c r="IR15" s="39"/>
      <c r="IS15" s="39"/>
      <c r="IT15" s="39"/>
      <c r="IU15" s="39"/>
      <c r="IV15" s="39"/>
      <c r="IW15" s="39"/>
      <c r="IX15" s="39"/>
      <c r="IY15" s="39"/>
      <c r="IZ15" s="39"/>
      <c r="JA15" s="39"/>
      <c r="JB15" s="39"/>
      <c r="JC15" s="39"/>
    </row>
    <row r="16" spans="1:263" ht="39.6" customHeight="1">
      <c r="A16" s="355" t="s">
        <v>31</v>
      </c>
      <c r="B16" s="364" t="s">
        <v>488</v>
      </c>
      <c r="C16" s="355" t="s">
        <v>1076</v>
      </c>
      <c r="D16" s="355" t="s">
        <v>32</v>
      </c>
      <c r="E16" s="355" t="s">
        <v>33</v>
      </c>
      <c r="F16" s="84" t="s">
        <v>489</v>
      </c>
      <c r="G16" s="355" t="s">
        <v>34</v>
      </c>
      <c r="H16" s="355" t="s">
        <v>35</v>
      </c>
      <c r="I16" s="383">
        <v>44572</v>
      </c>
      <c r="J16" s="383">
        <v>44911</v>
      </c>
      <c r="K16" s="355" t="s">
        <v>36</v>
      </c>
      <c r="L16" s="355" t="s">
        <v>36</v>
      </c>
      <c r="M16" s="405">
        <v>0</v>
      </c>
      <c r="N16" s="56"/>
      <c r="O16" s="40"/>
      <c r="P16" s="40"/>
      <c r="Q16" s="40"/>
      <c r="R16" s="40"/>
      <c r="S16" s="40"/>
      <c r="T16" s="40"/>
      <c r="U16" s="40"/>
      <c r="V16" s="40"/>
      <c r="W16" s="40"/>
      <c r="X16" s="40"/>
      <c r="Y16" s="40"/>
      <c r="Z16" s="40"/>
      <c r="AA16" s="40"/>
      <c r="AB16" s="40"/>
      <c r="AC16" s="56"/>
      <c r="AD16" s="56"/>
      <c r="AE16" s="56"/>
      <c r="AF16" s="56"/>
      <c r="AG16" s="56"/>
      <c r="AH16" s="79"/>
      <c r="AI16" s="79"/>
      <c r="AJ16" s="56"/>
      <c r="AK16" s="56"/>
      <c r="AL16" s="56"/>
      <c r="AM16" s="76"/>
    </row>
    <row r="17" spans="1:39" ht="39" customHeight="1">
      <c r="A17" s="356"/>
      <c r="B17" s="365"/>
      <c r="C17" s="356"/>
      <c r="D17" s="356"/>
      <c r="E17" s="356"/>
      <c r="F17" s="84" t="s">
        <v>37</v>
      </c>
      <c r="G17" s="356"/>
      <c r="H17" s="356"/>
      <c r="I17" s="384"/>
      <c r="J17" s="384"/>
      <c r="K17" s="356"/>
      <c r="L17" s="356"/>
      <c r="M17" s="406"/>
      <c r="N17" s="56"/>
      <c r="O17" s="40"/>
      <c r="P17" s="40"/>
      <c r="Q17" s="40"/>
      <c r="R17" s="40"/>
      <c r="S17" s="40"/>
      <c r="T17" s="40"/>
      <c r="U17" s="40"/>
      <c r="V17" s="40"/>
      <c r="W17" s="40"/>
      <c r="X17" s="40"/>
      <c r="Y17" s="40"/>
      <c r="Z17" s="40"/>
      <c r="AA17" s="40"/>
      <c r="AB17" s="40"/>
      <c r="AC17" s="56"/>
      <c r="AD17" s="56"/>
      <c r="AE17" s="56"/>
      <c r="AF17" s="56"/>
      <c r="AG17" s="56"/>
      <c r="AH17" s="56"/>
      <c r="AI17" s="56"/>
      <c r="AJ17" s="56"/>
      <c r="AK17" s="56"/>
      <c r="AL17" s="56"/>
      <c r="AM17" s="76"/>
    </row>
    <row r="18" spans="1:39" ht="58.9" customHeight="1">
      <c r="A18" s="356"/>
      <c r="B18" s="365"/>
      <c r="C18" s="356"/>
      <c r="D18" s="356"/>
      <c r="E18" s="356"/>
      <c r="F18" s="84" t="s">
        <v>490</v>
      </c>
      <c r="G18" s="356"/>
      <c r="H18" s="356"/>
      <c r="I18" s="384"/>
      <c r="J18" s="384"/>
      <c r="K18" s="356"/>
      <c r="L18" s="356"/>
      <c r="M18" s="406"/>
      <c r="N18" s="56"/>
      <c r="O18" s="40"/>
      <c r="P18" s="40"/>
      <c r="Q18" s="40"/>
      <c r="R18" s="40"/>
      <c r="S18" s="40"/>
      <c r="T18" s="40"/>
      <c r="U18" s="40"/>
      <c r="V18" s="40"/>
      <c r="W18" s="40"/>
      <c r="X18" s="40"/>
      <c r="Y18" s="40"/>
      <c r="Z18" s="40"/>
      <c r="AA18" s="40"/>
      <c r="AB18" s="40"/>
      <c r="AC18" s="56"/>
      <c r="AD18" s="56"/>
      <c r="AE18" s="56"/>
      <c r="AF18" s="56"/>
      <c r="AG18" s="56"/>
      <c r="AH18" s="56"/>
      <c r="AI18" s="56"/>
      <c r="AJ18" s="56"/>
      <c r="AK18" s="56"/>
      <c r="AL18" s="56"/>
      <c r="AM18" s="76"/>
    </row>
    <row r="19" spans="1:39" ht="42" customHeight="1">
      <c r="A19" s="356"/>
      <c r="B19" s="365"/>
      <c r="C19" s="356"/>
      <c r="D19" s="356"/>
      <c r="E19" s="356"/>
      <c r="F19" s="84" t="s">
        <v>491</v>
      </c>
      <c r="G19" s="356"/>
      <c r="H19" s="356"/>
      <c r="I19" s="384"/>
      <c r="J19" s="384"/>
      <c r="K19" s="356"/>
      <c r="L19" s="356"/>
      <c r="M19" s="406"/>
      <c r="N19" s="56"/>
      <c r="O19" s="40"/>
      <c r="P19" s="40"/>
      <c r="Q19" s="40"/>
      <c r="R19" s="40"/>
      <c r="S19" s="40"/>
      <c r="T19" s="40"/>
      <c r="U19" s="40"/>
      <c r="V19" s="40"/>
      <c r="W19" s="40"/>
      <c r="X19" s="40"/>
      <c r="Y19" s="40"/>
      <c r="Z19" s="40"/>
      <c r="AA19" s="40"/>
      <c r="AB19" s="40"/>
      <c r="AC19" s="56"/>
      <c r="AD19" s="56"/>
      <c r="AE19" s="56"/>
      <c r="AF19" s="56"/>
      <c r="AG19" s="56"/>
      <c r="AH19" s="56"/>
      <c r="AI19" s="56"/>
      <c r="AJ19" s="56"/>
      <c r="AK19" s="56"/>
      <c r="AL19" s="56"/>
      <c r="AM19" s="76"/>
    </row>
    <row r="20" spans="1:39" ht="58.9" customHeight="1">
      <c r="A20" s="356"/>
      <c r="B20" s="365"/>
      <c r="C20" s="356"/>
      <c r="D20" s="356"/>
      <c r="E20" s="356"/>
      <c r="F20" s="84" t="s">
        <v>492</v>
      </c>
      <c r="G20" s="356"/>
      <c r="H20" s="356"/>
      <c r="I20" s="384"/>
      <c r="J20" s="384"/>
      <c r="K20" s="356"/>
      <c r="L20" s="356"/>
      <c r="M20" s="406"/>
      <c r="N20" s="56"/>
      <c r="O20" s="40"/>
      <c r="P20" s="40"/>
      <c r="Q20" s="40"/>
      <c r="R20" s="40"/>
      <c r="S20" s="40"/>
      <c r="T20" s="40"/>
      <c r="U20" s="40"/>
      <c r="V20" s="40"/>
      <c r="W20" s="40"/>
      <c r="X20" s="40"/>
      <c r="Y20" s="40"/>
      <c r="Z20" s="40"/>
      <c r="AA20" s="40"/>
      <c r="AB20" s="40"/>
      <c r="AC20" s="56"/>
      <c r="AD20" s="56"/>
      <c r="AE20" s="56"/>
      <c r="AF20" s="56"/>
      <c r="AG20" s="56"/>
      <c r="AH20" s="56"/>
      <c r="AI20" s="56"/>
      <c r="AJ20" s="56"/>
      <c r="AK20" s="56"/>
      <c r="AL20" s="56"/>
      <c r="AM20" s="76"/>
    </row>
    <row r="21" spans="1:39" ht="39" customHeight="1">
      <c r="A21" s="356"/>
      <c r="B21" s="365"/>
      <c r="C21" s="356"/>
      <c r="D21" s="356"/>
      <c r="E21" s="356"/>
      <c r="F21" s="84" t="s">
        <v>38</v>
      </c>
      <c r="G21" s="356"/>
      <c r="H21" s="356"/>
      <c r="I21" s="384"/>
      <c r="J21" s="384"/>
      <c r="K21" s="356"/>
      <c r="L21" s="356"/>
      <c r="M21" s="406"/>
      <c r="N21" s="56"/>
      <c r="O21" s="40"/>
      <c r="P21" s="40"/>
      <c r="Q21" s="40"/>
      <c r="R21" s="40"/>
      <c r="S21" s="40"/>
      <c r="T21" s="40"/>
      <c r="U21" s="40"/>
      <c r="V21" s="40"/>
      <c r="W21" s="40"/>
      <c r="X21" s="40"/>
      <c r="Y21" s="40"/>
      <c r="Z21" s="40"/>
      <c r="AA21" s="40"/>
      <c r="AB21" s="40"/>
      <c r="AC21" s="56"/>
      <c r="AD21" s="56"/>
      <c r="AE21" s="56"/>
      <c r="AF21" s="56"/>
      <c r="AG21" s="56"/>
      <c r="AH21" s="56"/>
      <c r="AI21" s="56"/>
      <c r="AJ21" s="56"/>
      <c r="AK21" s="56"/>
      <c r="AL21" s="56"/>
      <c r="AM21" s="76"/>
    </row>
    <row r="22" spans="1:39" ht="51" customHeight="1">
      <c r="A22" s="357"/>
      <c r="B22" s="366"/>
      <c r="C22" s="357"/>
      <c r="D22" s="357"/>
      <c r="E22" s="357"/>
      <c r="F22" s="84" t="s">
        <v>39</v>
      </c>
      <c r="G22" s="357"/>
      <c r="H22" s="357"/>
      <c r="I22" s="385"/>
      <c r="J22" s="385"/>
      <c r="K22" s="357"/>
      <c r="L22" s="357"/>
      <c r="M22" s="407"/>
      <c r="N22" s="56"/>
      <c r="O22" s="40"/>
      <c r="P22" s="40"/>
      <c r="Q22" s="40"/>
      <c r="R22" s="40"/>
      <c r="S22" s="40"/>
      <c r="T22" s="40"/>
      <c r="U22" s="40"/>
      <c r="V22" s="40"/>
      <c r="W22" s="40"/>
      <c r="X22" s="40"/>
      <c r="Y22" s="40"/>
      <c r="Z22" s="40"/>
      <c r="AA22" s="40"/>
      <c r="AB22" s="40"/>
      <c r="AC22" s="56"/>
      <c r="AD22" s="56"/>
      <c r="AE22" s="56"/>
      <c r="AF22" s="56"/>
      <c r="AG22" s="56"/>
      <c r="AH22" s="56"/>
      <c r="AI22" s="79"/>
      <c r="AJ22" s="56"/>
      <c r="AK22" s="56"/>
      <c r="AL22" s="56"/>
      <c r="AM22" s="76"/>
    </row>
    <row r="23" spans="1:39" ht="75.75" customHeight="1">
      <c r="A23" s="355" t="s">
        <v>31</v>
      </c>
      <c r="B23" s="364" t="s">
        <v>932</v>
      </c>
      <c r="C23" s="355"/>
      <c r="D23" s="355" t="s">
        <v>40</v>
      </c>
      <c r="E23" s="355" t="s">
        <v>41</v>
      </c>
      <c r="F23" s="84" t="s">
        <v>42</v>
      </c>
      <c r="G23" s="355" t="s">
        <v>47</v>
      </c>
      <c r="H23" s="355" t="s">
        <v>402</v>
      </c>
      <c r="I23" s="383">
        <v>44562</v>
      </c>
      <c r="J23" s="383">
        <v>44926</v>
      </c>
      <c r="K23" s="355" t="s">
        <v>36</v>
      </c>
      <c r="L23" s="355" t="s">
        <v>36</v>
      </c>
      <c r="M23" s="380">
        <v>0</v>
      </c>
      <c r="N23" s="56"/>
      <c r="O23" s="40"/>
      <c r="P23" s="40"/>
      <c r="Q23" s="40"/>
      <c r="R23" s="40"/>
      <c r="S23" s="40"/>
      <c r="T23" s="40"/>
      <c r="U23" s="40"/>
      <c r="V23" s="40"/>
      <c r="W23" s="40"/>
      <c r="X23" s="40"/>
      <c r="Y23" s="40"/>
      <c r="Z23" s="40"/>
      <c r="AA23" s="40"/>
      <c r="AB23" s="40"/>
      <c r="AC23" s="166"/>
      <c r="AD23" s="56"/>
      <c r="AE23" s="56"/>
      <c r="AF23" s="56"/>
      <c r="AG23" s="56"/>
      <c r="AH23" s="56"/>
      <c r="AI23" s="56"/>
      <c r="AJ23" s="56"/>
      <c r="AK23" s="56"/>
      <c r="AL23" s="56"/>
      <c r="AM23" s="76"/>
    </row>
    <row r="24" spans="1:39" ht="57" customHeight="1">
      <c r="A24" s="356"/>
      <c r="B24" s="365"/>
      <c r="C24" s="356"/>
      <c r="D24" s="356"/>
      <c r="E24" s="356"/>
      <c r="F24" s="84" t="s">
        <v>43</v>
      </c>
      <c r="G24" s="356"/>
      <c r="H24" s="356"/>
      <c r="I24" s="384"/>
      <c r="J24" s="384"/>
      <c r="K24" s="356"/>
      <c r="L24" s="356"/>
      <c r="M24" s="381"/>
      <c r="N24" s="56"/>
      <c r="O24" s="40"/>
      <c r="P24" s="40"/>
      <c r="Q24" s="40"/>
      <c r="R24" s="40"/>
      <c r="S24" s="40"/>
      <c r="T24" s="40"/>
      <c r="U24" s="40"/>
      <c r="V24" s="40"/>
      <c r="W24" s="40"/>
      <c r="X24" s="40"/>
      <c r="Y24" s="40"/>
      <c r="Z24" s="40"/>
      <c r="AA24" s="40"/>
      <c r="AB24" s="40"/>
      <c r="AC24" s="56"/>
      <c r="AD24" s="56"/>
      <c r="AE24" s="56"/>
      <c r="AF24" s="56"/>
      <c r="AG24" s="56"/>
      <c r="AH24" s="56"/>
      <c r="AI24" s="56"/>
      <c r="AJ24" s="56"/>
      <c r="AK24" s="56"/>
      <c r="AL24" s="56"/>
      <c r="AM24" s="76"/>
    </row>
    <row r="25" spans="1:39" ht="57" customHeight="1">
      <c r="A25" s="356"/>
      <c r="B25" s="365"/>
      <c r="C25" s="356"/>
      <c r="D25" s="356"/>
      <c r="E25" s="356"/>
      <c r="F25" s="84" t="s">
        <v>44</v>
      </c>
      <c r="G25" s="356"/>
      <c r="H25" s="356"/>
      <c r="I25" s="384"/>
      <c r="J25" s="384"/>
      <c r="K25" s="356"/>
      <c r="L25" s="356"/>
      <c r="M25" s="381"/>
      <c r="N25" s="56"/>
      <c r="O25" s="40"/>
      <c r="P25" s="40"/>
      <c r="Q25" s="40"/>
      <c r="R25" s="40"/>
      <c r="S25" s="40"/>
      <c r="T25" s="40"/>
      <c r="U25" s="40"/>
      <c r="V25" s="40"/>
      <c r="W25" s="40"/>
      <c r="X25" s="40"/>
      <c r="Y25" s="40"/>
      <c r="Z25" s="40"/>
      <c r="AA25" s="40"/>
      <c r="AB25" s="40"/>
      <c r="AC25" s="56"/>
      <c r="AD25" s="56"/>
      <c r="AE25" s="56"/>
      <c r="AF25" s="56"/>
      <c r="AG25" s="56"/>
      <c r="AH25" s="56"/>
      <c r="AI25" s="56"/>
      <c r="AJ25" s="56"/>
      <c r="AK25" s="56"/>
      <c r="AL25" s="56"/>
      <c r="AM25" s="76"/>
    </row>
    <row r="26" spans="1:39" ht="96.75" customHeight="1">
      <c r="A26" s="356"/>
      <c r="B26" s="365"/>
      <c r="C26" s="356"/>
      <c r="D26" s="356"/>
      <c r="E26" s="356"/>
      <c r="F26" s="84" t="s">
        <v>45</v>
      </c>
      <c r="G26" s="356"/>
      <c r="H26" s="356"/>
      <c r="I26" s="384"/>
      <c r="J26" s="384"/>
      <c r="K26" s="356"/>
      <c r="L26" s="356"/>
      <c r="M26" s="381"/>
      <c r="N26" s="56"/>
      <c r="O26" s="40"/>
      <c r="P26" s="40"/>
      <c r="Q26" s="40"/>
      <c r="R26" s="40"/>
      <c r="S26" s="40"/>
      <c r="T26" s="40"/>
      <c r="U26" s="40"/>
      <c r="V26" s="40"/>
      <c r="W26" s="40"/>
      <c r="X26" s="40"/>
      <c r="Y26" s="40"/>
      <c r="Z26" s="40"/>
      <c r="AA26" s="40"/>
      <c r="AB26" s="40"/>
      <c r="AC26" s="166"/>
      <c r="AD26" s="166"/>
      <c r="AE26" s="166"/>
      <c r="AF26" s="166"/>
      <c r="AG26" s="56"/>
      <c r="AH26" s="254"/>
      <c r="AI26" s="56"/>
      <c r="AJ26" s="56"/>
      <c r="AK26" s="56"/>
      <c r="AL26" s="56"/>
      <c r="AM26" s="76"/>
    </row>
    <row r="27" spans="1:39" ht="78.75" customHeight="1">
      <c r="A27" s="357"/>
      <c r="B27" s="366"/>
      <c r="C27" s="357"/>
      <c r="D27" s="357"/>
      <c r="E27" s="357"/>
      <c r="F27" s="84" t="s">
        <v>46</v>
      </c>
      <c r="G27" s="357"/>
      <c r="H27" s="357"/>
      <c r="I27" s="385"/>
      <c r="J27" s="385"/>
      <c r="K27" s="357"/>
      <c r="L27" s="357"/>
      <c r="M27" s="382"/>
      <c r="N27" s="56"/>
      <c r="O27" s="40"/>
      <c r="P27" s="40"/>
      <c r="Q27" s="40"/>
      <c r="R27" s="40"/>
      <c r="S27" s="40"/>
      <c r="T27" s="40"/>
      <c r="U27" s="40"/>
      <c r="V27" s="40"/>
      <c r="W27" s="40"/>
      <c r="X27" s="40"/>
      <c r="Y27" s="40"/>
      <c r="Z27" s="40"/>
      <c r="AA27" s="40"/>
      <c r="AB27" s="40"/>
      <c r="AC27" s="56"/>
      <c r="AD27" s="56"/>
      <c r="AE27" s="56"/>
      <c r="AF27" s="56"/>
      <c r="AG27" s="56"/>
      <c r="AH27" s="56"/>
      <c r="AI27" s="79"/>
      <c r="AJ27" s="56"/>
      <c r="AK27" s="56"/>
      <c r="AL27" s="56"/>
      <c r="AM27" s="76"/>
    </row>
    <row r="28" spans="1:39" ht="51.75" customHeight="1">
      <c r="A28" s="355" t="s">
        <v>31</v>
      </c>
      <c r="B28" s="364" t="s">
        <v>494</v>
      </c>
      <c r="C28" s="355"/>
      <c r="D28" s="355" t="s">
        <v>48</v>
      </c>
      <c r="E28" s="355" t="s">
        <v>49</v>
      </c>
      <c r="F28" s="84" t="s">
        <v>495</v>
      </c>
      <c r="G28" s="355" t="s">
        <v>51</v>
      </c>
      <c r="H28" s="355" t="s">
        <v>311</v>
      </c>
      <c r="I28" s="383">
        <v>44563</v>
      </c>
      <c r="J28" s="383">
        <v>44926</v>
      </c>
      <c r="K28" s="355" t="s">
        <v>36</v>
      </c>
      <c r="L28" s="355" t="s">
        <v>36</v>
      </c>
      <c r="M28" s="380">
        <v>0</v>
      </c>
      <c r="N28" s="56"/>
      <c r="O28" s="40"/>
      <c r="P28" s="40"/>
      <c r="Q28" s="40"/>
      <c r="R28" s="40"/>
      <c r="S28" s="40"/>
      <c r="T28" s="40"/>
      <c r="U28" s="40"/>
      <c r="V28" s="40"/>
      <c r="W28" s="40"/>
      <c r="X28" s="40"/>
      <c r="Y28" s="40"/>
      <c r="Z28" s="40"/>
      <c r="AA28" s="40"/>
      <c r="AB28" s="40"/>
      <c r="AC28" s="79"/>
      <c r="AD28" s="79"/>
      <c r="AE28" s="79"/>
      <c r="AF28" s="79"/>
      <c r="AG28" s="79"/>
      <c r="AH28" s="79"/>
      <c r="AI28" s="79"/>
      <c r="AJ28" s="79"/>
      <c r="AK28" s="79"/>
      <c r="AL28" s="79"/>
      <c r="AM28" s="79"/>
    </row>
    <row r="29" spans="1:39" ht="57" customHeight="1">
      <c r="A29" s="356"/>
      <c r="B29" s="365"/>
      <c r="C29" s="356"/>
      <c r="D29" s="356"/>
      <c r="E29" s="356"/>
      <c r="F29" s="84" t="s">
        <v>496</v>
      </c>
      <c r="G29" s="356"/>
      <c r="H29" s="356"/>
      <c r="I29" s="384"/>
      <c r="J29" s="384"/>
      <c r="K29" s="356"/>
      <c r="L29" s="356"/>
      <c r="M29" s="381"/>
      <c r="N29" s="56"/>
      <c r="O29" s="40"/>
      <c r="P29" s="40"/>
      <c r="Q29" s="40"/>
      <c r="R29" s="40"/>
      <c r="S29" s="40"/>
      <c r="T29" s="40"/>
      <c r="U29" s="40"/>
      <c r="V29" s="40"/>
      <c r="W29" s="40"/>
      <c r="X29" s="40"/>
      <c r="Y29" s="40"/>
      <c r="Z29" s="40"/>
      <c r="AA29" s="40"/>
      <c r="AB29" s="40"/>
      <c r="AC29" s="56"/>
      <c r="AD29" s="56"/>
      <c r="AE29" s="56"/>
      <c r="AF29" s="56"/>
      <c r="AG29" s="56"/>
      <c r="AH29" s="56"/>
      <c r="AI29" s="79"/>
      <c r="AJ29" s="56"/>
      <c r="AK29" s="56"/>
      <c r="AL29" s="56"/>
      <c r="AM29" s="76"/>
    </row>
    <row r="30" spans="1:39" ht="57" customHeight="1">
      <c r="A30" s="356"/>
      <c r="B30" s="365"/>
      <c r="C30" s="356"/>
      <c r="D30" s="356"/>
      <c r="E30" s="356"/>
      <c r="F30" s="84" t="s">
        <v>497</v>
      </c>
      <c r="G30" s="356"/>
      <c r="H30" s="356"/>
      <c r="I30" s="384"/>
      <c r="J30" s="384"/>
      <c r="K30" s="356"/>
      <c r="L30" s="356"/>
      <c r="M30" s="381"/>
      <c r="N30" s="56"/>
      <c r="O30" s="40"/>
      <c r="P30" s="40"/>
      <c r="Q30" s="40"/>
      <c r="R30" s="40"/>
      <c r="S30" s="40"/>
      <c r="T30" s="40"/>
      <c r="U30" s="40"/>
      <c r="V30" s="40"/>
      <c r="W30" s="40"/>
      <c r="X30" s="40"/>
      <c r="Y30" s="40"/>
      <c r="Z30" s="40"/>
      <c r="AA30" s="40"/>
      <c r="AB30" s="40"/>
      <c r="AC30" s="182"/>
      <c r="AD30" s="182"/>
      <c r="AE30" s="182"/>
      <c r="AF30" s="182"/>
      <c r="AG30" s="182"/>
      <c r="AH30" s="182"/>
      <c r="AI30" s="182"/>
      <c r="AJ30" s="182"/>
      <c r="AK30" s="182"/>
      <c r="AL30" s="182"/>
      <c r="AM30" s="182"/>
    </row>
    <row r="31" spans="1:39" ht="57" customHeight="1">
      <c r="A31" s="356"/>
      <c r="B31" s="365"/>
      <c r="C31" s="356"/>
      <c r="D31" s="356"/>
      <c r="E31" s="356"/>
      <c r="F31" s="84" t="s">
        <v>498</v>
      </c>
      <c r="G31" s="356"/>
      <c r="H31" s="356"/>
      <c r="I31" s="384"/>
      <c r="J31" s="384"/>
      <c r="K31" s="356"/>
      <c r="L31" s="356"/>
      <c r="M31" s="381"/>
      <c r="N31" s="56"/>
      <c r="O31" s="40"/>
      <c r="P31" s="40"/>
      <c r="Q31" s="40"/>
      <c r="R31" s="40"/>
      <c r="S31" s="40"/>
      <c r="T31" s="40"/>
      <c r="U31" s="40"/>
      <c r="V31" s="40"/>
      <c r="W31" s="40"/>
      <c r="X31" s="40"/>
      <c r="Y31" s="40"/>
      <c r="Z31" s="40"/>
      <c r="AA31" s="40"/>
      <c r="AB31" s="40"/>
      <c r="AC31" s="56"/>
      <c r="AD31" s="56"/>
      <c r="AE31" s="56"/>
      <c r="AF31" s="56"/>
      <c r="AG31" s="56"/>
      <c r="AH31" s="182"/>
      <c r="AI31" s="56"/>
      <c r="AJ31" s="56"/>
      <c r="AK31" s="56"/>
      <c r="AL31" s="56"/>
      <c r="AM31" s="76"/>
    </row>
    <row r="32" spans="1:39" ht="57" customHeight="1">
      <c r="A32" s="356"/>
      <c r="B32" s="365"/>
      <c r="C32" s="356"/>
      <c r="D32" s="356"/>
      <c r="E32" s="356"/>
      <c r="F32" s="84" t="s">
        <v>499</v>
      </c>
      <c r="G32" s="356"/>
      <c r="H32" s="356"/>
      <c r="I32" s="384"/>
      <c r="J32" s="384"/>
      <c r="K32" s="356"/>
      <c r="L32" s="356"/>
      <c r="M32" s="381"/>
      <c r="N32" s="56"/>
      <c r="O32" s="40"/>
      <c r="P32" s="40"/>
      <c r="Q32" s="40"/>
      <c r="R32" s="40"/>
      <c r="S32" s="40"/>
      <c r="T32" s="40"/>
      <c r="U32" s="40"/>
      <c r="V32" s="40"/>
      <c r="W32" s="40"/>
      <c r="X32" s="40"/>
      <c r="Y32" s="40"/>
      <c r="Z32" s="40"/>
      <c r="AA32" s="40"/>
      <c r="AB32" s="40"/>
      <c r="AC32" s="56"/>
      <c r="AD32" s="56"/>
      <c r="AE32" s="56"/>
      <c r="AF32" s="56"/>
      <c r="AG32" s="56"/>
      <c r="AH32" s="56"/>
      <c r="AI32" s="182"/>
      <c r="AJ32" s="56"/>
      <c r="AK32" s="56"/>
      <c r="AL32" s="56"/>
      <c r="AM32" s="76"/>
    </row>
    <row r="33" spans="1:263" ht="57" customHeight="1">
      <c r="A33" s="357"/>
      <c r="B33" s="366"/>
      <c r="C33" s="357"/>
      <c r="D33" s="357"/>
      <c r="E33" s="357"/>
      <c r="F33" s="84" t="s">
        <v>50</v>
      </c>
      <c r="G33" s="357"/>
      <c r="H33" s="357"/>
      <c r="I33" s="385"/>
      <c r="J33" s="385"/>
      <c r="K33" s="357"/>
      <c r="L33" s="357"/>
      <c r="M33" s="382"/>
      <c r="N33" s="56"/>
      <c r="O33" s="40"/>
      <c r="P33" s="40"/>
      <c r="Q33" s="40"/>
      <c r="R33" s="40"/>
      <c r="S33" s="40"/>
      <c r="T33" s="40"/>
      <c r="U33" s="40"/>
      <c r="V33" s="40"/>
      <c r="W33" s="40"/>
      <c r="X33" s="40"/>
      <c r="Y33" s="40"/>
      <c r="Z33" s="40"/>
      <c r="AA33" s="40"/>
      <c r="AB33" s="40"/>
      <c r="AC33" s="56"/>
      <c r="AD33" s="56"/>
      <c r="AE33" s="56"/>
      <c r="AF33" s="56"/>
      <c r="AG33" s="56"/>
      <c r="AH33" s="56"/>
      <c r="AI33" s="79"/>
      <c r="AJ33" s="56"/>
      <c r="AK33" s="56"/>
      <c r="AL33" s="56"/>
      <c r="AM33" s="76"/>
    </row>
    <row r="34" spans="1:263" ht="57" customHeight="1">
      <c r="A34" s="355" t="s">
        <v>31</v>
      </c>
      <c r="B34" s="364" t="s">
        <v>500</v>
      </c>
      <c r="C34" s="355"/>
      <c r="D34" s="355" t="s">
        <v>105</v>
      </c>
      <c r="E34" s="355" t="s">
        <v>223</v>
      </c>
      <c r="F34" s="84" t="s">
        <v>501</v>
      </c>
      <c r="G34" s="355" t="s">
        <v>224</v>
      </c>
      <c r="H34" s="355"/>
      <c r="I34" s="383">
        <v>44564</v>
      </c>
      <c r="J34" s="383">
        <v>44926</v>
      </c>
      <c r="K34" s="355" t="s">
        <v>36</v>
      </c>
      <c r="L34" s="355" t="s">
        <v>36</v>
      </c>
      <c r="M34" s="380">
        <v>0</v>
      </c>
      <c r="N34" s="74"/>
      <c r="O34" s="59"/>
      <c r="P34" s="59"/>
      <c r="Q34" s="59"/>
      <c r="R34" s="59"/>
      <c r="S34" s="59"/>
      <c r="T34" s="59"/>
      <c r="U34" s="59"/>
      <c r="V34" s="59"/>
      <c r="W34" s="59"/>
      <c r="X34" s="59"/>
      <c r="Y34" s="59"/>
      <c r="Z34" s="59"/>
      <c r="AA34" s="59"/>
      <c r="AB34" s="59"/>
      <c r="AC34" s="74"/>
      <c r="AD34" s="74"/>
      <c r="AE34" s="74"/>
      <c r="AF34" s="74"/>
      <c r="AG34" s="74"/>
      <c r="AH34" s="74"/>
      <c r="AI34" s="181"/>
      <c r="AJ34" s="74"/>
      <c r="AK34" s="74"/>
      <c r="AL34" s="74"/>
      <c r="AM34" s="76"/>
    </row>
    <row r="35" spans="1:263" ht="57" customHeight="1">
      <c r="A35" s="356"/>
      <c r="B35" s="365"/>
      <c r="C35" s="356"/>
      <c r="D35" s="356"/>
      <c r="E35" s="356"/>
      <c r="F35" s="84" t="s">
        <v>502</v>
      </c>
      <c r="G35" s="356"/>
      <c r="H35" s="356"/>
      <c r="I35" s="384"/>
      <c r="J35" s="384"/>
      <c r="K35" s="356"/>
      <c r="L35" s="356"/>
      <c r="M35" s="381"/>
      <c r="N35" s="74"/>
      <c r="O35" s="59"/>
      <c r="P35" s="59"/>
      <c r="Q35" s="59"/>
      <c r="R35" s="59"/>
      <c r="S35" s="59"/>
      <c r="T35" s="59"/>
      <c r="U35" s="59"/>
      <c r="V35" s="59"/>
      <c r="W35" s="59"/>
      <c r="X35" s="59"/>
      <c r="Y35" s="59"/>
      <c r="Z35" s="59"/>
      <c r="AA35" s="59"/>
      <c r="AB35" s="59"/>
      <c r="AC35" s="74"/>
      <c r="AD35" s="74"/>
      <c r="AE35" s="74"/>
      <c r="AF35" s="74"/>
      <c r="AG35" s="74"/>
      <c r="AH35" s="74"/>
      <c r="AI35" s="79"/>
      <c r="AJ35" s="74"/>
      <c r="AK35" s="74"/>
      <c r="AL35" s="74"/>
      <c r="AM35" s="76"/>
    </row>
    <row r="36" spans="1:263" ht="57" customHeight="1">
      <c r="A36" s="356"/>
      <c r="B36" s="365"/>
      <c r="C36" s="356"/>
      <c r="D36" s="356"/>
      <c r="E36" s="356"/>
      <c r="F36" s="84" t="s">
        <v>503</v>
      </c>
      <c r="G36" s="356"/>
      <c r="H36" s="356"/>
      <c r="I36" s="384"/>
      <c r="J36" s="384"/>
      <c r="K36" s="356"/>
      <c r="L36" s="356"/>
      <c r="M36" s="381"/>
      <c r="N36" s="74"/>
      <c r="O36" s="59"/>
      <c r="P36" s="59"/>
      <c r="Q36" s="59"/>
      <c r="R36" s="59"/>
      <c r="S36" s="59"/>
      <c r="T36" s="59"/>
      <c r="U36" s="59"/>
      <c r="V36" s="59"/>
      <c r="W36" s="59"/>
      <c r="X36" s="59"/>
      <c r="Y36" s="59"/>
      <c r="Z36" s="59"/>
      <c r="AA36" s="59"/>
      <c r="AB36" s="59"/>
      <c r="AC36" s="74"/>
      <c r="AD36" s="74"/>
      <c r="AE36" s="74"/>
      <c r="AF36" s="74"/>
      <c r="AG36" s="74"/>
      <c r="AH36" s="74"/>
      <c r="AI36" s="79"/>
      <c r="AJ36" s="74"/>
      <c r="AK36" s="74"/>
      <c r="AL36" s="74"/>
      <c r="AM36" s="79"/>
    </row>
    <row r="37" spans="1:263" ht="57" customHeight="1">
      <c r="A37" s="356"/>
      <c r="B37" s="365"/>
      <c r="C37" s="356"/>
      <c r="D37" s="356"/>
      <c r="E37" s="356"/>
      <c r="F37" s="84" t="s">
        <v>399</v>
      </c>
      <c r="G37" s="356"/>
      <c r="H37" s="356"/>
      <c r="I37" s="384"/>
      <c r="J37" s="384"/>
      <c r="K37" s="356"/>
      <c r="L37" s="356"/>
      <c r="M37" s="381"/>
      <c r="N37" s="181"/>
      <c r="O37" s="59"/>
      <c r="P37" s="59"/>
      <c r="Q37" s="59"/>
      <c r="R37" s="59"/>
      <c r="S37" s="59"/>
      <c r="T37" s="59"/>
      <c r="U37" s="59"/>
      <c r="V37" s="59"/>
      <c r="W37" s="59"/>
      <c r="X37" s="59"/>
      <c r="Y37" s="59"/>
      <c r="Z37" s="59"/>
      <c r="AA37" s="59"/>
      <c r="AB37" s="59"/>
      <c r="AC37" s="181"/>
      <c r="AD37" s="181"/>
      <c r="AE37" s="181"/>
      <c r="AF37" s="181"/>
      <c r="AG37" s="181"/>
      <c r="AH37" s="181"/>
      <c r="AI37" s="79"/>
      <c r="AJ37" s="181"/>
      <c r="AK37" s="181"/>
      <c r="AL37" s="181"/>
      <c r="AM37" s="79"/>
    </row>
    <row r="38" spans="1:263" ht="57" customHeight="1">
      <c r="A38" s="356"/>
      <c r="B38" s="365"/>
      <c r="C38" s="356"/>
      <c r="D38" s="356"/>
      <c r="E38" s="356"/>
      <c r="F38" s="84" t="s">
        <v>504</v>
      </c>
      <c r="G38" s="356"/>
      <c r="H38" s="356"/>
      <c r="I38" s="384"/>
      <c r="J38" s="384"/>
      <c r="K38" s="356"/>
      <c r="L38" s="356"/>
      <c r="M38" s="381"/>
      <c r="N38" s="74"/>
      <c r="O38" s="59"/>
      <c r="P38" s="59"/>
      <c r="Q38" s="59"/>
      <c r="R38" s="59"/>
      <c r="S38" s="59"/>
      <c r="T38" s="59"/>
      <c r="U38" s="59"/>
      <c r="V38" s="59"/>
      <c r="W38" s="59"/>
      <c r="X38" s="59"/>
      <c r="Y38" s="59"/>
      <c r="Z38" s="59"/>
      <c r="AA38" s="59"/>
      <c r="AB38" s="59"/>
      <c r="AC38" s="74"/>
      <c r="AD38" s="74"/>
      <c r="AE38" s="74"/>
      <c r="AF38" s="74"/>
      <c r="AG38" s="74"/>
      <c r="AH38" s="74"/>
      <c r="AI38" s="80"/>
      <c r="AJ38" s="74"/>
      <c r="AK38" s="74"/>
      <c r="AL38" s="74"/>
      <c r="AM38" s="79"/>
    </row>
    <row r="39" spans="1:263" ht="57" customHeight="1">
      <c r="A39" s="355" t="s">
        <v>31</v>
      </c>
      <c r="B39" s="364" t="s">
        <v>80</v>
      </c>
      <c r="C39" s="355"/>
      <c r="D39" s="355" t="s">
        <v>81</v>
      </c>
      <c r="E39" s="355" t="s">
        <v>82</v>
      </c>
      <c r="F39" s="84" t="s">
        <v>83</v>
      </c>
      <c r="G39" s="355" t="s">
        <v>86</v>
      </c>
      <c r="H39" s="355" t="s">
        <v>87</v>
      </c>
      <c r="I39" s="383">
        <v>44574</v>
      </c>
      <c r="J39" s="383">
        <v>44926</v>
      </c>
      <c r="K39" s="355" t="s">
        <v>325</v>
      </c>
      <c r="L39" s="364" t="s">
        <v>248</v>
      </c>
      <c r="M39" s="386">
        <v>6552367189</v>
      </c>
      <c r="N39" s="58"/>
      <c r="O39" s="59"/>
      <c r="P39" s="59"/>
      <c r="Q39" s="59"/>
      <c r="R39" s="59"/>
      <c r="S39" s="59"/>
      <c r="T39" s="59"/>
      <c r="U39" s="59"/>
      <c r="V39" s="59"/>
      <c r="W39" s="59"/>
      <c r="X39" s="59"/>
      <c r="Y39" s="59"/>
      <c r="Z39" s="59"/>
      <c r="AA39" s="59"/>
      <c r="AB39" s="59"/>
      <c r="AC39" s="55"/>
      <c r="AD39" s="55"/>
      <c r="AE39" s="55"/>
      <c r="AF39" s="55"/>
      <c r="AG39" s="55"/>
      <c r="AH39" s="55"/>
      <c r="AI39" s="55"/>
      <c r="AJ39" s="55"/>
      <c r="AK39" s="55"/>
      <c r="AL39" s="55"/>
      <c r="AM39" s="55"/>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c r="EO39" s="76"/>
      <c r="EP39" s="76"/>
      <c r="EQ39" s="76"/>
      <c r="ER39" s="76"/>
      <c r="ES39" s="76"/>
      <c r="ET39" s="76"/>
      <c r="EU39" s="76"/>
      <c r="EV39" s="76"/>
      <c r="EW39" s="76"/>
      <c r="EX39" s="76"/>
      <c r="EY39" s="76"/>
      <c r="EZ39" s="76"/>
      <c r="FA39" s="76"/>
      <c r="FB39" s="76"/>
      <c r="FC39" s="76"/>
      <c r="FD39" s="76"/>
      <c r="FE39" s="76"/>
      <c r="FF39" s="76"/>
      <c r="FG39" s="76"/>
      <c r="FH39" s="76"/>
      <c r="FI39" s="76"/>
      <c r="FJ39" s="76"/>
      <c r="FK39" s="76"/>
      <c r="FL39" s="76"/>
      <c r="FM39" s="76"/>
      <c r="FN39" s="76"/>
      <c r="FO39" s="76"/>
      <c r="FP39" s="76"/>
      <c r="FQ39" s="76"/>
      <c r="FR39" s="76"/>
      <c r="FS39" s="76"/>
      <c r="FT39" s="76"/>
      <c r="FU39" s="76"/>
      <c r="FV39" s="76"/>
      <c r="FW39" s="76"/>
      <c r="FX39" s="76"/>
      <c r="FY39" s="76"/>
      <c r="FZ39" s="76"/>
      <c r="GA39" s="76"/>
      <c r="GB39" s="76"/>
      <c r="GC39" s="76"/>
      <c r="GD39" s="76"/>
      <c r="GE39" s="76"/>
      <c r="GF39" s="76"/>
      <c r="GG39" s="76"/>
      <c r="GH39" s="76"/>
      <c r="GI39" s="76"/>
      <c r="GJ39" s="76"/>
      <c r="GK39" s="76"/>
      <c r="GL39" s="76"/>
      <c r="GM39" s="76"/>
      <c r="GN39" s="76"/>
      <c r="GO39" s="76"/>
      <c r="GP39" s="76"/>
      <c r="GQ39" s="76"/>
      <c r="GR39" s="76"/>
      <c r="GS39" s="76"/>
      <c r="GT39" s="76"/>
      <c r="GU39" s="76"/>
      <c r="GV39" s="76"/>
      <c r="GW39" s="76"/>
      <c r="GX39" s="76"/>
      <c r="GY39" s="76"/>
      <c r="GZ39" s="76"/>
      <c r="HA39" s="76"/>
      <c r="HB39" s="76"/>
      <c r="HC39" s="76"/>
      <c r="HD39" s="76"/>
      <c r="HE39" s="76"/>
      <c r="HF39" s="76"/>
      <c r="HG39" s="76"/>
      <c r="HH39" s="76"/>
      <c r="HI39" s="76"/>
      <c r="HJ39" s="76"/>
      <c r="HK39" s="76"/>
      <c r="HL39" s="76"/>
      <c r="HM39" s="76"/>
      <c r="HN39" s="76"/>
      <c r="HO39" s="76"/>
      <c r="HP39" s="42"/>
      <c r="HQ39" s="42"/>
      <c r="HR39" s="42"/>
      <c r="HS39" s="42"/>
      <c r="HT39" s="42"/>
      <c r="HU39" s="42"/>
      <c r="HV39" s="42"/>
      <c r="HW39" s="42"/>
      <c r="HX39" s="42"/>
      <c r="HY39" s="42"/>
      <c r="HZ39" s="42"/>
      <c r="IA39" s="42"/>
      <c r="IB39" s="42"/>
      <c r="IC39" s="42"/>
      <c r="ID39" s="42"/>
      <c r="IE39" s="42"/>
      <c r="IF39" s="42"/>
      <c r="IG39" s="42"/>
      <c r="IH39" s="42"/>
      <c r="II39" s="42"/>
      <c r="IJ39" s="42"/>
      <c r="IK39" s="42"/>
      <c r="IL39" s="42"/>
      <c r="IM39" s="42"/>
      <c r="IN39" s="42"/>
      <c r="IO39" s="42"/>
      <c r="IP39" s="42"/>
      <c r="IQ39" s="42"/>
      <c r="IR39" s="42"/>
      <c r="IS39" s="42"/>
      <c r="IT39" s="42"/>
      <c r="IU39" s="42"/>
      <c r="IV39" s="42"/>
      <c r="IW39" s="42"/>
      <c r="IX39" s="42"/>
      <c r="IY39" s="42"/>
      <c r="IZ39" s="42"/>
      <c r="JA39" s="42"/>
      <c r="JB39" s="42"/>
      <c r="JC39" s="42"/>
    </row>
    <row r="40" spans="1:263" ht="57" customHeight="1">
      <c r="A40" s="356"/>
      <c r="B40" s="365"/>
      <c r="C40" s="356"/>
      <c r="D40" s="356"/>
      <c r="E40" s="356"/>
      <c r="F40" s="140" t="s">
        <v>84</v>
      </c>
      <c r="G40" s="356"/>
      <c r="H40" s="356"/>
      <c r="I40" s="383"/>
      <c r="J40" s="384"/>
      <c r="K40" s="356"/>
      <c r="L40" s="365"/>
      <c r="M40" s="387"/>
      <c r="N40" s="58"/>
      <c r="O40" s="59"/>
      <c r="P40" s="59"/>
      <c r="Q40" s="59"/>
      <c r="R40" s="59"/>
      <c r="S40" s="59"/>
      <c r="T40" s="59"/>
      <c r="U40" s="59"/>
      <c r="V40" s="59"/>
      <c r="W40" s="59"/>
      <c r="X40" s="59"/>
      <c r="Y40" s="59"/>
      <c r="Z40" s="59"/>
      <c r="AA40" s="59"/>
      <c r="AB40" s="59"/>
      <c r="AC40" s="55"/>
      <c r="AD40" s="55"/>
      <c r="AE40" s="55"/>
      <c r="AF40" s="55"/>
      <c r="AG40" s="55"/>
      <c r="AH40" s="55"/>
      <c r="AI40" s="55"/>
      <c r="AJ40" s="55"/>
      <c r="AK40" s="55"/>
      <c r="AL40" s="55"/>
      <c r="AM40" s="55"/>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c r="EO40" s="76"/>
      <c r="EP40" s="76"/>
      <c r="EQ40" s="76"/>
      <c r="ER40" s="76"/>
      <c r="ES40" s="76"/>
      <c r="ET40" s="76"/>
      <c r="EU40" s="76"/>
      <c r="EV40" s="76"/>
      <c r="EW40" s="76"/>
      <c r="EX40" s="76"/>
      <c r="EY40" s="76"/>
      <c r="EZ40" s="76"/>
      <c r="FA40" s="76"/>
      <c r="FB40" s="76"/>
      <c r="FC40" s="76"/>
      <c r="FD40" s="76"/>
      <c r="FE40" s="76"/>
      <c r="FF40" s="76"/>
      <c r="FG40" s="76"/>
      <c r="FH40" s="76"/>
      <c r="FI40" s="76"/>
      <c r="FJ40" s="76"/>
      <c r="FK40" s="76"/>
      <c r="FL40" s="76"/>
      <c r="FM40" s="76"/>
      <c r="FN40" s="76"/>
      <c r="FO40" s="76"/>
      <c r="FP40" s="76"/>
      <c r="FQ40" s="76"/>
      <c r="FR40" s="76"/>
      <c r="FS40" s="76"/>
      <c r="FT40" s="76"/>
      <c r="FU40" s="76"/>
      <c r="FV40" s="76"/>
      <c r="FW40" s="76"/>
      <c r="FX40" s="76"/>
      <c r="FY40" s="76"/>
      <c r="FZ40" s="76"/>
      <c r="GA40" s="76"/>
      <c r="GB40" s="76"/>
      <c r="GC40" s="76"/>
      <c r="GD40" s="76"/>
      <c r="GE40" s="76"/>
      <c r="GF40" s="76"/>
      <c r="GG40" s="76"/>
      <c r="GH40" s="76"/>
      <c r="GI40" s="76"/>
      <c r="GJ40" s="76"/>
      <c r="GK40" s="76"/>
      <c r="GL40" s="76"/>
      <c r="GM40" s="76"/>
      <c r="GN40" s="76"/>
      <c r="GO40" s="76"/>
      <c r="GP40" s="76"/>
      <c r="GQ40" s="76"/>
      <c r="GR40" s="76"/>
      <c r="GS40" s="76"/>
      <c r="GT40" s="76"/>
      <c r="GU40" s="76"/>
      <c r="GV40" s="76"/>
      <c r="GW40" s="76"/>
      <c r="GX40" s="76"/>
      <c r="GY40" s="76"/>
      <c r="GZ40" s="76"/>
      <c r="HA40" s="76"/>
      <c r="HB40" s="76"/>
      <c r="HC40" s="76"/>
      <c r="HD40" s="76"/>
      <c r="HE40" s="76"/>
      <c r="HF40" s="76"/>
      <c r="HG40" s="76"/>
      <c r="HH40" s="76"/>
      <c r="HI40" s="76"/>
      <c r="HJ40" s="76"/>
      <c r="HK40" s="76"/>
      <c r="HL40" s="76"/>
      <c r="HM40" s="76"/>
      <c r="HN40" s="76"/>
      <c r="HO40" s="76"/>
      <c r="HP40" s="42"/>
      <c r="HQ40" s="42"/>
      <c r="HR40" s="42"/>
      <c r="HS40" s="42"/>
      <c r="HT40" s="42"/>
      <c r="HU40" s="42"/>
      <c r="HV40" s="42"/>
      <c r="HW40" s="42"/>
      <c r="HX40" s="42"/>
      <c r="HY40" s="42"/>
      <c r="HZ40" s="42"/>
      <c r="IA40" s="42"/>
      <c r="IB40" s="42"/>
      <c r="IC40" s="42"/>
      <c r="ID40" s="42"/>
      <c r="IE40" s="42"/>
      <c r="IF40" s="42"/>
      <c r="IG40" s="42"/>
      <c r="IH40" s="42"/>
      <c r="II40" s="42"/>
      <c r="IJ40" s="42"/>
      <c r="IK40" s="42"/>
      <c r="IL40" s="42"/>
      <c r="IM40" s="42"/>
      <c r="IN40" s="42"/>
      <c r="IO40" s="42"/>
      <c r="IP40" s="42"/>
      <c r="IQ40" s="42"/>
      <c r="IR40" s="42"/>
      <c r="IS40" s="42"/>
      <c r="IT40" s="42"/>
      <c r="IU40" s="42"/>
      <c r="IV40" s="42"/>
      <c r="IW40" s="42"/>
      <c r="IX40" s="42"/>
      <c r="IY40" s="42"/>
      <c r="IZ40" s="42"/>
      <c r="JA40" s="42"/>
      <c r="JB40" s="42"/>
      <c r="JC40" s="42"/>
    </row>
    <row r="41" spans="1:263" ht="57" customHeight="1">
      <c r="A41" s="357"/>
      <c r="B41" s="366"/>
      <c r="C41" s="357"/>
      <c r="D41" s="357"/>
      <c r="E41" s="357"/>
      <c r="F41" s="138" t="s">
        <v>85</v>
      </c>
      <c r="G41" s="357"/>
      <c r="H41" s="357"/>
      <c r="I41" s="383"/>
      <c r="J41" s="385"/>
      <c r="K41" s="357"/>
      <c r="L41" s="366"/>
      <c r="M41" s="388"/>
      <c r="N41" s="58"/>
      <c r="O41" s="59"/>
      <c r="P41" s="59"/>
      <c r="Q41" s="59"/>
      <c r="R41" s="59"/>
      <c r="S41" s="59"/>
      <c r="T41" s="59"/>
      <c r="U41" s="59"/>
      <c r="V41" s="59"/>
      <c r="W41" s="59"/>
      <c r="X41" s="59"/>
      <c r="Y41" s="59"/>
      <c r="Z41" s="59"/>
      <c r="AA41" s="59"/>
      <c r="AB41" s="59"/>
      <c r="AC41" s="55"/>
      <c r="AD41" s="55"/>
      <c r="AE41" s="55"/>
      <c r="AF41" s="55"/>
      <c r="AG41" s="55"/>
      <c r="AH41" s="55"/>
      <c r="AI41" s="55"/>
      <c r="AJ41" s="55"/>
      <c r="AK41" s="55"/>
      <c r="AL41" s="55"/>
      <c r="AM41" s="79"/>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c r="EO41" s="76"/>
      <c r="EP41" s="76"/>
      <c r="EQ41" s="76"/>
      <c r="ER41" s="76"/>
      <c r="ES41" s="76"/>
      <c r="ET41" s="76"/>
      <c r="EU41" s="76"/>
      <c r="EV41" s="76"/>
      <c r="EW41" s="76"/>
      <c r="EX41" s="76"/>
      <c r="EY41" s="76"/>
      <c r="EZ41" s="76"/>
      <c r="FA41" s="76"/>
      <c r="FB41" s="76"/>
      <c r="FC41" s="76"/>
      <c r="FD41" s="76"/>
      <c r="FE41" s="76"/>
      <c r="FF41" s="76"/>
      <c r="FG41" s="76"/>
      <c r="FH41" s="76"/>
      <c r="FI41" s="76"/>
      <c r="FJ41" s="76"/>
      <c r="FK41" s="76"/>
      <c r="FL41" s="76"/>
      <c r="FM41" s="76"/>
      <c r="FN41" s="76"/>
      <c r="FO41" s="76"/>
      <c r="FP41" s="76"/>
      <c r="FQ41" s="76"/>
      <c r="FR41" s="76"/>
      <c r="FS41" s="76"/>
      <c r="FT41" s="76"/>
      <c r="FU41" s="76"/>
      <c r="FV41" s="76"/>
      <c r="FW41" s="76"/>
      <c r="FX41" s="76"/>
      <c r="FY41" s="76"/>
      <c r="FZ41" s="76"/>
      <c r="GA41" s="76"/>
      <c r="GB41" s="76"/>
      <c r="GC41" s="76"/>
      <c r="GD41" s="76"/>
      <c r="GE41" s="76"/>
      <c r="GF41" s="76"/>
      <c r="GG41" s="76"/>
      <c r="GH41" s="76"/>
      <c r="GI41" s="76"/>
      <c r="GJ41" s="76"/>
      <c r="GK41" s="76"/>
      <c r="GL41" s="76"/>
      <c r="GM41" s="76"/>
      <c r="GN41" s="76"/>
      <c r="GO41" s="76"/>
      <c r="GP41" s="76"/>
      <c r="GQ41" s="76"/>
      <c r="GR41" s="76"/>
      <c r="GS41" s="76"/>
      <c r="GT41" s="76"/>
      <c r="GU41" s="76"/>
      <c r="GV41" s="76"/>
      <c r="GW41" s="76"/>
      <c r="GX41" s="76"/>
      <c r="GY41" s="76"/>
      <c r="GZ41" s="76"/>
      <c r="HA41" s="76"/>
      <c r="HB41" s="76"/>
      <c r="HC41" s="76"/>
      <c r="HD41" s="76"/>
      <c r="HE41" s="76"/>
      <c r="HF41" s="76"/>
      <c r="HG41" s="76"/>
      <c r="HH41" s="76"/>
      <c r="HI41" s="76"/>
      <c r="HJ41" s="76"/>
      <c r="HK41" s="76"/>
      <c r="HL41" s="76"/>
      <c r="HM41" s="76"/>
      <c r="HN41" s="76"/>
      <c r="HO41" s="76"/>
      <c r="HP41" s="42"/>
      <c r="HQ41" s="42"/>
      <c r="HR41" s="42"/>
      <c r="HS41" s="42"/>
      <c r="HT41" s="42"/>
      <c r="HU41" s="42"/>
      <c r="HV41" s="42"/>
      <c r="HW41" s="42"/>
      <c r="HX41" s="42"/>
      <c r="HY41" s="42"/>
      <c r="HZ41" s="42"/>
      <c r="IA41" s="42"/>
      <c r="IB41" s="42"/>
      <c r="IC41" s="42"/>
      <c r="ID41" s="42"/>
      <c r="IE41" s="42"/>
      <c r="IF41" s="42"/>
      <c r="IG41" s="42"/>
      <c r="IH41" s="42"/>
      <c r="II41" s="42"/>
      <c r="IJ41" s="42"/>
      <c r="IK41" s="42"/>
      <c r="IL41" s="42"/>
      <c r="IM41" s="42"/>
      <c r="IN41" s="42"/>
      <c r="IO41" s="42"/>
      <c r="IP41" s="42"/>
      <c r="IQ41" s="42"/>
      <c r="IR41" s="42"/>
      <c r="IS41" s="42"/>
      <c r="IT41" s="42"/>
      <c r="IU41" s="42"/>
      <c r="IV41" s="42"/>
      <c r="IW41" s="42"/>
      <c r="IX41" s="42"/>
      <c r="IY41" s="42"/>
      <c r="IZ41" s="42"/>
      <c r="JA41" s="42"/>
      <c r="JB41" s="42"/>
      <c r="JC41" s="42"/>
    </row>
    <row r="42" spans="1:263" ht="57" customHeight="1">
      <c r="A42" s="355" t="s">
        <v>313</v>
      </c>
      <c r="B42" s="364" t="s">
        <v>326</v>
      </c>
      <c r="C42" s="355"/>
      <c r="D42" s="355" t="s">
        <v>76</v>
      </c>
      <c r="E42" s="355" t="s">
        <v>77</v>
      </c>
      <c r="F42" s="139" t="s">
        <v>327</v>
      </c>
      <c r="G42" s="355" t="s">
        <v>79</v>
      </c>
      <c r="H42" s="355" t="s">
        <v>312</v>
      </c>
      <c r="I42" s="383">
        <v>44574</v>
      </c>
      <c r="J42" s="383">
        <v>44926</v>
      </c>
      <c r="K42" s="355" t="s">
        <v>328</v>
      </c>
      <c r="L42" s="364" t="s">
        <v>253</v>
      </c>
      <c r="M42" s="386">
        <v>1854000000</v>
      </c>
      <c r="N42" s="58"/>
      <c r="O42" s="59"/>
      <c r="P42" s="59"/>
      <c r="Q42" s="59"/>
      <c r="R42" s="59"/>
      <c r="S42" s="59"/>
      <c r="T42" s="59"/>
      <c r="U42" s="59"/>
      <c r="V42" s="59"/>
      <c r="W42" s="59"/>
      <c r="X42" s="59"/>
      <c r="Y42" s="59"/>
      <c r="Z42" s="59"/>
      <c r="AA42" s="59"/>
      <c r="AB42" s="59"/>
      <c r="AC42" s="401"/>
      <c r="AD42" s="403"/>
      <c r="AE42" s="401"/>
      <c r="AF42" s="401"/>
      <c r="AG42" s="403"/>
      <c r="AH42" s="401"/>
      <c r="AI42" s="403"/>
      <c r="AJ42" s="401"/>
      <c r="AK42" s="401"/>
      <c r="AL42" s="401"/>
      <c r="AM42" s="408"/>
    </row>
    <row r="43" spans="1:263" ht="57" customHeight="1">
      <c r="A43" s="357"/>
      <c r="B43" s="366"/>
      <c r="C43" s="357"/>
      <c r="D43" s="357"/>
      <c r="E43" s="357"/>
      <c r="F43" s="84" t="s">
        <v>78</v>
      </c>
      <c r="G43" s="357"/>
      <c r="H43" s="357"/>
      <c r="I43" s="383"/>
      <c r="J43" s="384"/>
      <c r="K43" s="357"/>
      <c r="L43" s="366"/>
      <c r="M43" s="387"/>
      <c r="N43" s="58"/>
      <c r="O43" s="59"/>
      <c r="P43" s="59"/>
      <c r="Q43" s="59"/>
      <c r="R43" s="59"/>
      <c r="S43" s="59"/>
      <c r="T43" s="59"/>
      <c r="U43" s="59"/>
      <c r="V43" s="59"/>
      <c r="W43" s="59"/>
      <c r="X43" s="59"/>
      <c r="Y43" s="59"/>
      <c r="Z43" s="59"/>
      <c r="AA43" s="59"/>
      <c r="AB43" s="59"/>
      <c r="AC43" s="402"/>
      <c r="AD43" s="404"/>
      <c r="AE43" s="402"/>
      <c r="AF43" s="402"/>
      <c r="AG43" s="404"/>
      <c r="AH43" s="402"/>
      <c r="AI43" s="404"/>
      <c r="AJ43" s="402"/>
      <c r="AK43" s="402"/>
      <c r="AL43" s="402"/>
      <c r="AM43" s="404"/>
    </row>
    <row r="44" spans="1:263" ht="81.75" customHeight="1">
      <c r="A44" s="355" t="s">
        <v>313</v>
      </c>
      <c r="B44" s="364" t="s">
        <v>505</v>
      </c>
      <c r="C44" s="355"/>
      <c r="D44" s="355" t="s">
        <v>52</v>
      </c>
      <c r="E44" s="355" t="s">
        <v>53</v>
      </c>
      <c r="F44" s="84" t="s">
        <v>506</v>
      </c>
      <c r="G44" s="355" t="s">
        <v>512</v>
      </c>
      <c r="H44" s="355" t="s">
        <v>260</v>
      </c>
      <c r="I44" s="383">
        <v>44564</v>
      </c>
      <c r="J44" s="383">
        <v>44925</v>
      </c>
      <c r="K44" s="355" t="s">
        <v>36</v>
      </c>
      <c r="L44" s="355" t="s">
        <v>36</v>
      </c>
      <c r="M44" s="380">
        <v>0</v>
      </c>
      <c r="N44" s="389"/>
      <c r="O44" s="389"/>
      <c r="P44" s="389"/>
      <c r="Q44" s="389"/>
      <c r="R44" s="389"/>
      <c r="S44" s="389"/>
      <c r="T44" s="389"/>
      <c r="U44" s="389"/>
      <c r="V44" s="389"/>
      <c r="W44" s="389"/>
      <c r="X44" s="389"/>
      <c r="Y44" s="389"/>
      <c r="Z44" s="389"/>
      <c r="AA44" s="389"/>
      <c r="AB44" s="389"/>
      <c r="AC44" s="80"/>
      <c r="AD44" s="56"/>
      <c r="AE44" s="56"/>
      <c r="AF44" s="56"/>
      <c r="AG44" s="56"/>
      <c r="AH44" s="56"/>
      <c r="AI44" s="56"/>
      <c r="AJ44" s="56"/>
      <c r="AK44" s="56"/>
      <c r="AL44" s="56"/>
      <c r="AM44" s="76"/>
    </row>
    <row r="45" spans="1:263" ht="57" customHeight="1">
      <c r="A45" s="356"/>
      <c r="B45" s="365"/>
      <c r="C45" s="356"/>
      <c r="D45" s="356"/>
      <c r="E45" s="356"/>
      <c r="F45" s="84" t="s">
        <v>507</v>
      </c>
      <c r="G45" s="356"/>
      <c r="H45" s="356"/>
      <c r="I45" s="384"/>
      <c r="J45" s="384"/>
      <c r="K45" s="356"/>
      <c r="L45" s="356"/>
      <c r="M45" s="381"/>
      <c r="N45" s="390"/>
      <c r="O45" s="390"/>
      <c r="P45" s="390"/>
      <c r="Q45" s="390"/>
      <c r="R45" s="390"/>
      <c r="S45" s="390"/>
      <c r="T45" s="390"/>
      <c r="U45" s="390"/>
      <c r="V45" s="390"/>
      <c r="W45" s="390"/>
      <c r="X45" s="390"/>
      <c r="Y45" s="390"/>
      <c r="Z45" s="390"/>
      <c r="AA45" s="390"/>
      <c r="AB45" s="390"/>
      <c r="AC45" s="80"/>
      <c r="AD45" s="56"/>
      <c r="AE45" s="56"/>
      <c r="AF45" s="56"/>
      <c r="AG45" s="56"/>
      <c r="AH45" s="56"/>
      <c r="AI45" s="56"/>
      <c r="AJ45" s="56"/>
      <c r="AK45" s="56"/>
      <c r="AL45" s="56"/>
      <c r="AM45" s="76"/>
    </row>
    <row r="46" spans="1:263" ht="84" customHeight="1">
      <c r="A46" s="356"/>
      <c r="B46" s="365"/>
      <c r="C46" s="356"/>
      <c r="D46" s="356"/>
      <c r="E46" s="356"/>
      <c r="F46" s="84" t="s">
        <v>508</v>
      </c>
      <c r="G46" s="356"/>
      <c r="H46" s="356"/>
      <c r="I46" s="384"/>
      <c r="J46" s="384"/>
      <c r="K46" s="356"/>
      <c r="L46" s="356"/>
      <c r="M46" s="381"/>
      <c r="N46" s="390"/>
      <c r="O46" s="390"/>
      <c r="P46" s="390"/>
      <c r="Q46" s="390"/>
      <c r="R46" s="390"/>
      <c r="S46" s="390"/>
      <c r="T46" s="390"/>
      <c r="U46" s="390"/>
      <c r="V46" s="390"/>
      <c r="W46" s="390"/>
      <c r="X46" s="390"/>
      <c r="Y46" s="390"/>
      <c r="Z46" s="390"/>
      <c r="AA46" s="390"/>
      <c r="AB46" s="390"/>
      <c r="AC46" s="80"/>
      <c r="AD46" s="56"/>
      <c r="AE46" s="56"/>
      <c r="AF46" s="56"/>
      <c r="AG46" s="56"/>
      <c r="AH46" s="56"/>
      <c r="AI46" s="56"/>
      <c r="AJ46" s="56"/>
      <c r="AK46" s="56"/>
      <c r="AL46" s="56"/>
      <c r="AM46" s="76"/>
    </row>
    <row r="47" spans="1:263" ht="57" customHeight="1">
      <c r="A47" s="356"/>
      <c r="B47" s="365"/>
      <c r="C47" s="356"/>
      <c r="D47" s="356"/>
      <c r="E47" s="356"/>
      <c r="F47" s="84" t="s">
        <v>509</v>
      </c>
      <c r="G47" s="356"/>
      <c r="H47" s="356"/>
      <c r="I47" s="384"/>
      <c r="J47" s="384"/>
      <c r="K47" s="356"/>
      <c r="L47" s="356"/>
      <c r="M47" s="381"/>
      <c r="N47" s="390"/>
      <c r="O47" s="390"/>
      <c r="P47" s="390"/>
      <c r="Q47" s="390"/>
      <c r="R47" s="390"/>
      <c r="S47" s="390"/>
      <c r="T47" s="390"/>
      <c r="U47" s="390"/>
      <c r="V47" s="390"/>
      <c r="W47" s="390"/>
      <c r="X47" s="390"/>
      <c r="Y47" s="390"/>
      <c r="Z47" s="390"/>
      <c r="AA47" s="390"/>
      <c r="AB47" s="390"/>
      <c r="AC47" s="80"/>
      <c r="AD47" s="56"/>
      <c r="AE47" s="56"/>
      <c r="AF47" s="56"/>
      <c r="AG47" s="56"/>
      <c r="AH47" s="56"/>
      <c r="AI47" s="56"/>
      <c r="AJ47" s="56"/>
      <c r="AK47" s="56"/>
      <c r="AL47" s="56"/>
      <c r="AM47" s="76"/>
    </row>
    <row r="48" spans="1:263" ht="57" customHeight="1">
      <c r="A48" s="356"/>
      <c r="B48" s="365"/>
      <c r="C48" s="356"/>
      <c r="D48" s="356"/>
      <c r="E48" s="356"/>
      <c r="F48" s="84" t="s">
        <v>510</v>
      </c>
      <c r="G48" s="356"/>
      <c r="H48" s="356"/>
      <c r="I48" s="384"/>
      <c r="J48" s="384"/>
      <c r="K48" s="356"/>
      <c r="L48" s="356"/>
      <c r="M48" s="381"/>
      <c r="N48" s="390"/>
      <c r="O48" s="390"/>
      <c r="P48" s="390"/>
      <c r="Q48" s="390"/>
      <c r="R48" s="390"/>
      <c r="S48" s="390"/>
      <c r="T48" s="390"/>
      <c r="U48" s="390"/>
      <c r="V48" s="390"/>
      <c r="W48" s="390"/>
      <c r="X48" s="390"/>
      <c r="Y48" s="390"/>
      <c r="Z48" s="390"/>
      <c r="AA48" s="390"/>
      <c r="AB48" s="390"/>
      <c r="AC48" s="80"/>
      <c r="AD48" s="182"/>
      <c r="AE48" s="182"/>
      <c r="AF48" s="182"/>
      <c r="AG48" s="182"/>
      <c r="AH48" s="182"/>
      <c r="AI48" s="182"/>
      <c r="AJ48" s="182"/>
      <c r="AK48" s="182"/>
      <c r="AL48" s="182"/>
      <c r="AM48" s="182"/>
    </row>
    <row r="49" spans="1:263" ht="57" customHeight="1">
      <c r="A49" s="357"/>
      <c r="B49" s="366"/>
      <c r="C49" s="357"/>
      <c r="D49" s="357"/>
      <c r="E49" s="357"/>
      <c r="F49" s="84" t="s">
        <v>511</v>
      </c>
      <c r="G49" s="357"/>
      <c r="H49" s="357"/>
      <c r="I49" s="385"/>
      <c r="J49" s="385"/>
      <c r="K49" s="357"/>
      <c r="L49" s="357"/>
      <c r="M49" s="382"/>
      <c r="N49" s="391"/>
      <c r="O49" s="391"/>
      <c r="P49" s="391"/>
      <c r="Q49" s="391"/>
      <c r="R49" s="391"/>
      <c r="S49" s="391"/>
      <c r="T49" s="391"/>
      <c r="U49" s="391"/>
      <c r="V49" s="391"/>
      <c r="W49" s="391"/>
      <c r="X49" s="391"/>
      <c r="Y49" s="391"/>
      <c r="Z49" s="391"/>
      <c r="AA49" s="391"/>
      <c r="AB49" s="391"/>
      <c r="AC49" s="80"/>
      <c r="AD49" s="56"/>
      <c r="AE49" s="56"/>
      <c r="AF49" s="56"/>
      <c r="AG49" s="56"/>
      <c r="AH49" s="56"/>
      <c r="AI49" s="56"/>
      <c r="AJ49" s="56"/>
      <c r="AK49" s="56"/>
      <c r="AL49" s="56"/>
      <c r="AM49" s="76"/>
    </row>
    <row r="50" spans="1:263" ht="48" customHeight="1">
      <c r="A50" s="355" t="s">
        <v>313</v>
      </c>
      <c r="B50" s="364" t="s">
        <v>513</v>
      </c>
      <c r="C50" s="355"/>
      <c r="D50" s="355" t="s">
        <v>54</v>
      </c>
      <c r="E50" s="355" t="s">
        <v>62</v>
      </c>
      <c r="F50" s="84" t="s">
        <v>514</v>
      </c>
      <c r="G50" s="355" t="s">
        <v>55</v>
      </c>
      <c r="H50" s="355" t="s">
        <v>315</v>
      </c>
      <c r="I50" s="383">
        <v>44571</v>
      </c>
      <c r="J50" s="383">
        <v>44561</v>
      </c>
      <c r="K50" s="355" t="s">
        <v>36</v>
      </c>
      <c r="L50" s="355" t="s">
        <v>36</v>
      </c>
      <c r="M50" s="380">
        <v>0</v>
      </c>
      <c r="N50" s="56"/>
      <c r="O50" s="40"/>
      <c r="P50" s="40"/>
      <c r="Q50" s="40"/>
      <c r="R50" s="40"/>
      <c r="S50" s="40"/>
      <c r="T50" s="40"/>
      <c r="U50" s="40"/>
      <c r="V50" s="40"/>
      <c r="W50" s="40"/>
      <c r="X50" s="40"/>
      <c r="Y50" s="40"/>
      <c r="Z50" s="40"/>
      <c r="AA50" s="40"/>
      <c r="AB50" s="40"/>
      <c r="AC50" s="56"/>
      <c r="AD50" s="56"/>
      <c r="AE50" s="56"/>
      <c r="AF50" s="56"/>
      <c r="AG50" s="56"/>
      <c r="AH50" s="56"/>
      <c r="AI50" s="56"/>
      <c r="AJ50" s="56"/>
      <c r="AK50" s="56"/>
      <c r="AL50" s="56"/>
      <c r="AM50" s="76"/>
    </row>
    <row r="51" spans="1:263" ht="45.6" customHeight="1">
      <c r="A51" s="356"/>
      <c r="B51" s="365"/>
      <c r="C51" s="356"/>
      <c r="D51" s="356"/>
      <c r="E51" s="356"/>
      <c r="F51" s="138" t="s">
        <v>515</v>
      </c>
      <c r="G51" s="356"/>
      <c r="H51" s="356"/>
      <c r="I51" s="384"/>
      <c r="J51" s="384"/>
      <c r="K51" s="356"/>
      <c r="L51" s="356"/>
      <c r="M51" s="381"/>
      <c r="N51" s="56"/>
      <c r="O51" s="40"/>
      <c r="P51" s="40"/>
      <c r="Q51" s="40"/>
      <c r="R51" s="40"/>
      <c r="S51" s="40"/>
      <c r="T51" s="40"/>
      <c r="U51" s="40"/>
      <c r="V51" s="40"/>
      <c r="W51" s="40"/>
      <c r="X51" s="40"/>
      <c r="Y51" s="40"/>
      <c r="Z51" s="40"/>
      <c r="AA51" s="40"/>
      <c r="AB51" s="40"/>
      <c r="AC51" s="56"/>
      <c r="AD51" s="56"/>
      <c r="AE51" s="56"/>
      <c r="AF51" s="56"/>
      <c r="AG51" s="56"/>
      <c r="AH51" s="56"/>
      <c r="AI51" s="56"/>
      <c r="AJ51" s="56"/>
      <c r="AK51" s="56"/>
      <c r="AL51" s="56"/>
      <c r="AM51" s="76"/>
    </row>
    <row r="52" spans="1:263" ht="30" customHeight="1">
      <c r="A52" s="356"/>
      <c r="B52" s="365"/>
      <c r="C52" s="356"/>
      <c r="D52" s="356"/>
      <c r="E52" s="356"/>
      <c r="F52" s="84" t="s">
        <v>314</v>
      </c>
      <c r="G52" s="356"/>
      <c r="H52" s="356"/>
      <c r="I52" s="384"/>
      <c r="J52" s="384"/>
      <c r="K52" s="356"/>
      <c r="L52" s="356"/>
      <c r="M52" s="381"/>
      <c r="N52" s="56"/>
      <c r="O52" s="40"/>
      <c r="P52" s="40"/>
      <c r="Q52" s="40"/>
      <c r="R52" s="40"/>
      <c r="S52" s="40"/>
      <c r="T52" s="40"/>
      <c r="U52" s="40"/>
      <c r="V52" s="40"/>
      <c r="W52" s="40"/>
      <c r="X52" s="40"/>
      <c r="Y52" s="40"/>
      <c r="Z52" s="40"/>
      <c r="AA52" s="40"/>
      <c r="AB52" s="40"/>
      <c r="AC52" s="56"/>
      <c r="AD52" s="56"/>
      <c r="AE52" s="56"/>
      <c r="AF52" s="56"/>
      <c r="AG52" s="56"/>
      <c r="AH52" s="56"/>
      <c r="AI52" s="56"/>
      <c r="AJ52" s="56"/>
      <c r="AK52" s="56"/>
      <c r="AL52" s="56"/>
      <c r="AM52" s="76"/>
    </row>
    <row r="53" spans="1:263" ht="39" customHeight="1">
      <c r="A53" s="357"/>
      <c r="B53" s="366"/>
      <c r="C53" s="357"/>
      <c r="D53" s="357"/>
      <c r="E53" s="357"/>
      <c r="F53" s="84" t="s">
        <v>516</v>
      </c>
      <c r="G53" s="357"/>
      <c r="H53" s="357"/>
      <c r="I53" s="385"/>
      <c r="J53" s="385"/>
      <c r="K53" s="357"/>
      <c r="L53" s="357"/>
      <c r="M53" s="382"/>
      <c r="N53" s="56"/>
      <c r="O53" s="40"/>
      <c r="P53" s="40"/>
      <c r="Q53" s="40"/>
      <c r="R53" s="40"/>
      <c r="S53" s="40"/>
      <c r="T53" s="40"/>
      <c r="U53" s="40"/>
      <c r="V53" s="40"/>
      <c r="W53" s="40"/>
      <c r="X53" s="40"/>
      <c r="Y53" s="40"/>
      <c r="Z53" s="40"/>
      <c r="AA53" s="40"/>
      <c r="AB53" s="40"/>
      <c r="AC53" s="56"/>
      <c r="AD53" s="56"/>
      <c r="AE53" s="56"/>
      <c r="AF53" s="56"/>
      <c r="AG53" s="56"/>
      <c r="AH53" s="56"/>
      <c r="AI53" s="56"/>
      <c r="AJ53" s="56"/>
      <c r="AK53" s="56"/>
      <c r="AL53" s="56"/>
      <c r="AM53" s="76"/>
    </row>
    <row r="54" spans="1:263" ht="52.15" customHeight="1">
      <c r="A54" s="355" t="s">
        <v>313</v>
      </c>
      <c r="B54" s="364" t="s">
        <v>517</v>
      </c>
      <c r="C54" s="355"/>
      <c r="D54" s="355" t="s">
        <v>56</v>
      </c>
      <c r="E54" s="355" t="s">
        <v>61</v>
      </c>
      <c r="F54" s="84" t="s">
        <v>518</v>
      </c>
      <c r="G54" s="355" t="s">
        <v>57</v>
      </c>
      <c r="H54" s="355" t="s">
        <v>249</v>
      </c>
      <c r="I54" s="383">
        <v>44564</v>
      </c>
      <c r="J54" s="383">
        <v>44926</v>
      </c>
      <c r="K54" s="355" t="s">
        <v>36</v>
      </c>
      <c r="L54" s="355" t="s">
        <v>36</v>
      </c>
      <c r="M54" s="380">
        <v>0</v>
      </c>
      <c r="N54" s="56"/>
      <c r="O54" s="40"/>
      <c r="P54" s="40"/>
      <c r="Q54" s="40"/>
      <c r="R54" s="40"/>
      <c r="S54" s="40"/>
      <c r="T54" s="40"/>
      <c r="U54" s="40"/>
      <c r="V54" s="40"/>
      <c r="W54" s="40"/>
      <c r="X54" s="40"/>
      <c r="Y54" s="40"/>
      <c r="Z54" s="40"/>
      <c r="AA54" s="40"/>
      <c r="AB54" s="40"/>
      <c r="AC54" s="56"/>
      <c r="AD54" s="80"/>
      <c r="AE54" s="56"/>
      <c r="AF54" s="56"/>
      <c r="AG54" s="56"/>
      <c r="AH54" s="56"/>
      <c r="AI54" s="80"/>
      <c r="AJ54" s="56"/>
      <c r="AK54" s="56"/>
      <c r="AL54" s="56"/>
      <c r="AM54" s="76"/>
    </row>
    <row r="55" spans="1:263" ht="44.45" customHeight="1">
      <c r="A55" s="356"/>
      <c r="B55" s="365"/>
      <c r="C55" s="356"/>
      <c r="D55" s="356"/>
      <c r="E55" s="356"/>
      <c r="F55" s="180" t="s">
        <v>316</v>
      </c>
      <c r="G55" s="356"/>
      <c r="H55" s="356"/>
      <c r="I55" s="384"/>
      <c r="J55" s="384"/>
      <c r="K55" s="356"/>
      <c r="L55" s="356"/>
      <c r="M55" s="381"/>
      <c r="N55" s="56"/>
      <c r="O55" s="40"/>
      <c r="P55" s="40"/>
      <c r="Q55" s="40"/>
      <c r="R55" s="40"/>
      <c r="S55" s="40"/>
      <c r="T55" s="40"/>
      <c r="U55" s="40"/>
      <c r="V55" s="40"/>
      <c r="W55" s="40"/>
      <c r="X55" s="40"/>
      <c r="Y55" s="40"/>
      <c r="Z55" s="40"/>
      <c r="AA55" s="40"/>
      <c r="AB55" s="40"/>
      <c r="AC55" s="56"/>
      <c r="AD55" s="56"/>
      <c r="AE55" s="56"/>
      <c r="AF55" s="56"/>
      <c r="AG55" s="56"/>
      <c r="AH55" s="56"/>
      <c r="AI55" s="56"/>
      <c r="AJ55" s="56"/>
      <c r="AK55" s="56"/>
      <c r="AL55" s="56"/>
      <c r="AM55" s="76"/>
    </row>
    <row r="56" spans="1:263" ht="44.45" customHeight="1">
      <c r="A56" s="356"/>
      <c r="B56" s="365"/>
      <c r="C56" s="356"/>
      <c r="D56" s="356"/>
      <c r="E56" s="356"/>
      <c r="F56" s="138" t="s">
        <v>317</v>
      </c>
      <c r="G56" s="356"/>
      <c r="H56" s="356"/>
      <c r="I56" s="384"/>
      <c r="J56" s="384"/>
      <c r="K56" s="356"/>
      <c r="L56" s="356"/>
      <c r="M56" s="381"/>
      <c r="N56" s="131"/>
      <c r="O56" s="40"/>
      <c r="P56" s="40"/>
      <c r="Q56" s="40"/>
      <c r="R56" s="40"/>
      <c r="S56" s="40"/>
      <c r="T56" s="40"/>
      <c r="U56" s="40"/>
      <c r="V56" s="40"/>
      <c r="W56" s="40"/>
      <c r="X56" s="40"/>
      <c r="Y56" s="40"/>
      <c r="Z56" s="40"/>
      <c r="AA56" s="40"/>
      <c r="AB56" s="40"/>
      <c r="AC56" s="131"/>
      <c r="AD56" s="131"/>
      <c r="AE56" s="131"/>
      <c r="AF56" s="131"/>
      <c r="AG56" s="131"/>
      <c r="AH56" s="131"/>
      <c r="AI56" s="131"/>
      <c r="AJ56" s="131"/>
      <c r="AK56" s="131"/>
      <c r="AL56" s="131"/>
      <c r="AM56" s="131"/>
    </row>
    <row r="57" spans="1:263" ht="44.45" customHeight="1">
      <c r="A57" s="356"/>
      <c r="B57" s="365"/>
      <c r="C57" s="356"/>
      <c r="D57" s="356"/>
      <c r="E57" s="356"/>
      <c r="F57" s="140" t="s">
        <v>519</v>
      </c>
      <c r="G57" s="356"/>
      <c r="H57" s="356"/>
      <c r="I57" s="384"/>
      <c r="J57" s="384"/>
      <c r="K57" s="356"/>
      <c r="L57" s="356"/>
      <c r="M57" s="381"/>
      <c r="N57" s="131"/>
      <c r="O57" s="40"/>
      <c r="P57" s="40"/>
      <c r="Q57" s="40"/>
      <c r="R57" s="40"/>
      <c r="S57" s="40"/>
      <c r="T57" s="40"/>
      <c r="U57" s="40"/>
      <c r="V57" s="40"/>
      <c r="W57" s="40"/>
      <c r="X57" s="40"/>
      <c r="Y57" s="40"/>
      <c r="Z57" s="40"/>
      <c r="AA57" s="40"/>
      <c r="AB57" s="40"/>
      <c r="AC57" s="131"/>
      <c r="AD57" s="131"/>
      <c r="AE57" s="131"/>
      <c r="AF57" s="131"/>
      <c r="AG57" s="131"/>
      <c r="AH57" s="131"/>
      <c r="AI57" s="131"/>
      <c r="AJ57" s="131"/>
      <c r="AK57" s="131"/>
      <c r="AL57" s="131"/>
      <c r="AM57" s="131"/>
    </row>
    <row r="58" spans="1:263" ht="44.45" customHeight="1">
      <c r="A58" s="356"/>
      <c r="B58" s="365"/>
      <c r="C58" s="356"/>
      <c r="D58" s="356"/>
      <c r="E58" s="356"/>
      <c r="F58" s="138" t="s">
        <v>318</v>
      </c>
      <c r="G58" s="356"/>
      <c r="H58" s="356"/>
      <c r="I58" s="384"/>
      <c r="J58" s="384"/>
      <c r="K58" s="356"/>
      <c r="L58" s="356"/>
      <c r="M58" s="381"/>
      <c r="N58" s="131"/>
      <c r="O58" s="40"/>
      <c r="P58" s="40"/>
      <c r="Q58" s="40"/>
      <c r="R58" s="40"/>
      <c r="S58" s="40"/>
      <c r="T58" s="40"/>
      <c r="U58" s="40"/>
      <c r="V58" s="40"/>
      <c r="W58" s="40"/>
      <c r="X58" s="40"/>
      <c r="Y58" s="40"/>
      <c r="Z58" s="40"/>
      <c r="AA58" s="40"/>
      <c r="AB58" s="40"/>
      <c r="AC58" s="131"/>
      <c r="AD58" s="131"/>
      <c r="AE58" s="131"/>
      <c r="AF58" s="131"/>
      <c r="AG58" s="131"/>
      <c r="AH58" s="131"/>
      <c r="AI58" s="131"/>
      <c r="AJ58" s="131"/>
      <c r="AK58" s="131"/>
      <c r="AL58" s="131"/>
      <c r="AM58" s="131"/>
    </row>
    <row r="59" spans="1:263" s="44" customFormat="1" ht="81" customHeight="1">
      <c r="A59" s="357"/>
      <c r="B59" s="366"/>
      <c r="C59" s="357"/>
      <c r="D59" s="357"/>
      <c r="E59" s="357"/>
      <c r="F59" s="84" t="s">
        <v>520</v>
      </c>
      <c r="G59" s="357"/>
      <c r="H59" s="357"/>
      <c r="I59" s="385"/>
      <c r="J59" s="385"/>
      <c r="K59" s="357"/>
      <c r="L59" s="357"/>
      <c r="M59" s="382"/>
      <c r="N59" s="41"/>
      <c r="O59" s="40"/>
      <c r="P59" s="40"/>
      <c r="Q59" s="40"/>
      <c r="R59" s="40"/>
      <c r="S59" s="40"/>
      <c r="T59" s="40"/>
      <c r="U59" s="40"/>
      <c r="V59" s="40"/>
      <c r="W59" s="40"/>
      <c r="X59" s="40"/>
      <c r="Y59" s="40"/>
      <c r="Z59" s="40"/>
      <c r="AA59" s="40"/>
      <c r="AB59" s="40"/>
      <c r="AC59" s="57"/>
      <c r="AD59" s="57"/>
      <c r="AE59" s="57"/>
      <c r="AF59" s="57"/>
      <c r="AG59" s="57"/>
      <c r="AH59" s="57"/>
      <c r="AI59" s="57"/>
      <c r="AJ59" s="57"/>
      <c r="AK59" s="57"/>
      <c r="AL59" s="57"/>
      <c r="AM59" s="57"/>
      <c r="HP59" s="45"/>
      <c r="HQ59" s="45"/>
      <c r="HR59" s="45"/>
      <c r="HS59" s="45"/>
      <c r="HT59" s="45"/>
      <c r="HU59" s="45"/>
      <c r="HV59" s="45"/>
      <c r="HW59" s="45"/>
      <c r="HX59" s="45"/>
      <c r="HY59" s="45"/>
      <c r="HZ59" s="45"/>
      <c r="IA59" s="45"/>
      <c r="IB59" s="45"/>
      <c r="IC59" s="45"/>
      <c r="ID59" s="45"/>
      <c r="IE59" s="45"/>
      <c r="IF59" s="45"/>
      <c r="IG59" s="45"/>
      <c r="IH59" s="45"/>
      <c r="II59" s="45"/>
      <c r="IJ59" s="45"/>
      <c r="IK59" s="45"/>
      <c r="IL59" s="45"/>
      <c r="IM59" s="45"/>
      <c r="IN59" s="45"/>
      <c r="IO59" s="45"/>
      <c r="IP59" s="45"/>
      <c r="IQ59" s="45"/>
      <c r="IR59" s="45"/>
      <c r="IS59" s="45"/>
      <c r="IT59" s="45"/>
      <c r="IU59" s="45"/>
      <c r="IV59" s="45"/>
      <c r="IW59" s="45"/>
      <c r="IX59" s="45"/>
      <c r="IY59" s="45"/>
      <c r="IZ59" s="45"/>
      <c r="JA59" s="45"/>
      <c r="JB59" s="45"/>
      <c r="JC59" s="45"/>
    </row>
    <row r="60" spans="1:263" ht="54" customHeight="1">
      <c r="A60" s="355" t="s">
        <v>313</v>
      </c>
      <c r="B60" s="364" t="s">
        <v>58</v>
      </c>
      <c r="C60" s="355"/>
      <c r="D60" s="355" t="s">
        <v>59</v>
      </c>
      <c r="E60" s="355" t="s">
        <v>60</v>
      </c>
      <c r="F60" s="84" t="s">
        <v>319</v>
      </c>
      <c r="G60" s="355" t="s">
        <v>64</v>
      </c>
      <c r="H60" s="355" t="s">
        <v>250</v>
      </c>
      <c r="I60" s="383">
        <v>44197</v>
      </c>
      <c r="J60" s="383">
        <v>44561</v>
      </c>
      <c r="K60" s="355" t="s">
        <v>36</v>
      </c>
      <c r="L60" s="355" t="s">
        <v>36</v>
      </c>
      <c r="M60" s="380">
        <v>0</v>
      </c>
      <c r="N60" s="56"/>
      <c r="O60" s="40"/>
      <c r="P60" s="47"/>
      <c r="Q60" s="40"/>
      <c r="R60" s="40"/>
      <c r="S60" s="40"/>
      <c r="T60" s="40"/>
      <c r="U60" s="40"/>
      <c r="V60" s="40"/>
      <c r="W60" s="40"/>
      <c r="X60" s="40"/>
      <c r="Y60" s="40"/>
      <c r="Z60" s="40"/>
      <c r="AA60" s="40"/>
      <c r="AB60" s="40"/>
      <c r="AC60" s="56"/>
      <c r="AD60" s="56"/>
      <c r="AE60" s="56"/>
      <c r="AF60" s="56"/>
      <c r="AG60" s="56"/>
      <c r="AH60" s="56"/>
      <c r="AI60" s="56"/>
      <c r="AJ60" s="56"/>
      <c r="AK60" s="56"/>
      <c r="AL60" s="56"/>
      <c r="AM60" s="76"/>
    </row>
    <row r="61" spans="1:263" ht="49.5" customHeight="1">
      <c r="A61" s="356"/>
      <c r="B61" s="365"/>
      <c r="C61" s="356"/>
      <c r="D61" s="356"/>
      <c r="E61" s="356"/>
      <c r="F61" s="138" t="s">
        <v>320</v>
      </c>
      <c r="G61" s="356"/>
      <c r="H61" s="356"/>
      <c r="I61" s="384"/>
      <c r="J61" s="384"/>
      <c r="K61" s="356"/>
      <c r="L61" s="356"/>
      <c r="M61" s="381"/>
      <c r="N61" s="56"/>
      <c r="O61" s="40"/>
      <c r="P61" s="40"/>
      <c r="Q61" s="40"/>
      <c r="R61" s="40"/>
      <c r="S61" s="40"/>
      <c r="T61" s="40"/>
      <c r="U61" s="40"/>
      <c r="V61" s="40"/>
      <c r="W61" s="40"/>
      <c r="X61" s="40"/>
      <c r="Y61" s="40"/>
      <c r="Z61" s="40"/>
      <c r="AA61" s="40"/>
      <c r="AB61" s="40"/>
      <c r="AC61" s="56"/>
      <c r="AD61" s="56"/>
      <c r="AE61" s="56"/>
      <c r="AF61" s="56"/>
      <c r="AG61" s="56"/>
      <c r="AH61" s="56"/>
      <c r="AI61" s="56"/>
      <c r="AJ61" s="56"/>
      <c r="AK61" s="56"/>
      <c r="AL61" s="56"/>
      <c r="AM61" s="76"/>
    </row>
    <row r="62" spans="1:263" ht="42" customHeight="1">
      <c r="A62" s="356"/>
      <c r="B62" s="365"/>
      <c r="C62" s="356"/>
      <c r="D62" s="356"/>
      <c r="E62" s="356"/>
      <c r="F62" s="84" t="s">
        <v>63</v>
      </c>
      <c r="G62" s="356"/>
      <c r="H62" s="356"/>
      <c r="I62" s="384"/>
      <c r="J62" s="384"/>
      <c r="K62" s="356"/>
      <c r="L62" s="356"/>
      <c r="M62" s="381"/>
      <c r="N62" s="56"/>
      <c r="O62" s="40"/>
      <c r="P62" s="40"/>
      <c r="Q62" s="40"/>
      <c r="R62" s="40"/>
      <c r="S62" s="40"/>
      <c r="T62" s="40"/>
      <c r="U62" s="40"/>
      <c r="V62" s="40"/>
      <c r="W62" s="40"/>
      <c r="X62" s="40"/>
      <c r="Y62" s="40"/>
      <c r="Z62" s="40"/>
      <c r="AA62" s="40"/>
      <c r="AB62" s="40"/>
      <c r="AC62" s="56"/>
      <c r="AD62" s="56"/>
      <c r="AE62" s="56"/>
      <c r="AF62" s="56"/>
      <c r="AG62" s="56"/>
      <c r="AH62" s="56"/>
      <c r="AI62" s="56"/>
      <c r="AJ62" s="56"/>
      <c r="AK62" s="56"/>
      <c r="AL62" s="56"/>
      <c r="AM62" s="76"/>
    </row>
    <row r="63" spans="1:263" ht="43.5" customHeight="1">
      <c r="A63" s="357"/>
      <c r="B63" s="366"/>
      <c r="C63" s="357"/>
      <c r="D63" s="357"/>
      <c r="E63" s="357"/>
      <c r="F63" s="84" t="s">
        <v>521</v>
      </c>
      <c r="G63" s="357"/>
      <c r="H63" s="357"/>
      <c r="I63" s="385"/>
      <c r="J63" s="385"/>
      <c r="K63" s="357"/>
      <c r="L63" s="357"/>
      <c r="M63" s="382"/>
      <c r="N63" s="56"/>
      <c r="O63" s="40"/>
      <c r="P63" s="40"/>
      <c r="Q63" s="40"/>
      <c r="R63" s="40"/>
      <c r="S63" s="47"/>
      <c r="T63" s="40"/>
      <c r="U63" s="40"/>
      <c r="V63" s="40"/>
      <c r="W63" s="40"/>
      <c r="X63" s="40"/>
      <c r="Y63" s="40"/>
      <c r="Z63" s="40"/>
      <c r="AA63" s="40"/>
      <c r="AB63" s="40"/>
      <c r="AC63" s="56"/>
      <c r="AD63" s="56"/>
      <c r="AE63" s="56"/>
      <c r="AF63" s="56"/>
      <c r="AG63" s="56"/>
      <c r="AH63" s="56"/>
      <c r="AI63" s="56"/>
      <c r="AJ63" s="56"/>
      <c r="AK63" s="56"/>
      <c r="AL63" s="56"/>
      <c r="AM63" s="76"/>
    </row>
    <row r="64" spans="1:263" ht="50.25" customHeight="1">
      <c r="A64" s="355" t="s">
        <v>313</v>
      </c>
      <c r="B64" s="364" t="s">
        <v>483</v>
      </c>
      <c r="C64" s="355"/>
      <c r="D64" s="355" t="s">
        <v>65</v>
      </c>
      <c r="E64" s="355" t="s">
        <v>69</v>
      </c>
      <c r="F64" s="84" t="s">
        <v>522</v>
      </c>
      <c r="G64" s="355" t="s">
        <v>66</v>
      </c>
      <c r="H64" s="355" t="s">
        <v>484</v>
      </c>
      <c r="I64" s="383">
        <v>44593</v>
      </c>
      <c r="J64" s="383">
        <v>44865</v>
      </c>
      <c r="K64" s="355" t="s">
        <v>36</v>
      </c>
      <c r="L64" s="355" t="s">
        <v>36</v>
      </c>
      <c r="M64" s="380">
        <v>0</v>
      </c>
      <c r="N64" s="56"/>
      <c r="O64" s="40"/>
      <c r="P64" s="40"/>
      <c r="Q64" s="40"/>
      <c r="R64" s="40"/>
      <c r="S64" s="40"/>
      <c r="T64" s="40"/>
      <c r="U64" s="40"/>
      <c r="V64" s="40"/>
      <c r="W64" s="40"/>
      <c r="X64" s="40"/>
      <c r="Y64" s="40"/>
      <c r="Z64" s="40"/>
      <c r="AA64" s="40"/>
      <c r="AB64" s="40"/>
      <c r="AC64" s="56"/>
      <c r="AD64" s="56"/>
      <c r="AE64" s="56"/>
      <c r="AF64" s="56"/>
      <c r="AG64" s="56"/>
      <c r="AH64" s="56"/>
      <c r="AI64" s="56"/>
      <c r="AJ64" s="80"/>
      <c r="AK64" s="80"/>
      <c r="AL64" s="80"/>
      <c r="AM64" s="76"/>
    </row>
    <row r="65" spans="1:39" ht="30" customHeight="1">
      <c r="A65" s="356"/>
      <c r="B65" s="365"/>
      <c r="C65" s="356"/>
      <c r="D65" s="356"/>
      <c r="E65" s="356"/>
      <c r="F65" s="138" t="s">
        <v>458</v>
      </c>
      <c r="G65" s="356"/>
      <c r="H65" s="356"/>
      <c r="I65" s="384"/>
      <c r="J65" s="384"/>
      <c r="K65" s="356"/>
      <c r="L65" s="356"/>
      <c r="M65" s="381"/>
      <c r="N65" s="46"/>
      <c r="O65" s="40"/>
      <c r="P65" s="40"/>
      <c r="Q65" s="40"/>
      <c r="R65" s="40"/>
      <c r="S65" s="40"/>
      <c r="T65" s="40"/>
      <c r="U65" s="40"/>
      <c r="V65" s="40"/>
      <c r="W65" s="40"/>
      <c r="X65" s="40"/>
      <c r="Y65" s="40"/>
      <c r="Z65" s="40"/>
      <c r="AA65" s="40"/>
      <c r="AB65" s="40"/>
      <c r="AC65" s="56"/>
      <c r="AD65" s="46"/>
      <c r="AE65" s="46"/>
      <c r="AF65" s="46"/>
      <c r="AG65" s="46"/>
      <c r="AH65" s="46"/>
      <c r="AI65" s="46"/>
      <c r="AJ65" s="80"/>
      <c r="AK65" s="80"/>
      <c r="AL65" s="80"/>
      <c r="AM65" s="76"/>
    </row>
    <row r="66" spans="1:39" ht="30" customHeight="1">
      <c r="A66" s="356"/>
      <c r="B66" s="365"/>
      <c r="C66" s="356"/>
      <c r="D66" s="356"/>
      <c r="E66" s="356"/>
      <c r="F66" s="84" t="s">
        <v>523</v>
      </c>
      <c r="G66" s="356"/>
      <c r="H66" s="356"/>
      <c r="I66" s="384"/>
      <c r="J66" s="384"/>
      <c r="K66" s="356"/>
      <c r="L66" s="356"/>
      <c r="M66" s="381"/>
      <c r="N66" s="41"/>
      <c r="O66" s="40"/>
      <c r="P66" s="40"/>
      <c r="Q66" s="40"/>
      <c r="R66" s="40"/>
      <c r="S66" s="40"/>
      <c r="T66" s="40"/>
      <c r="U66" s="40"/>
      <c r="V66" s="40"/>
      <c r="W66" s="40"/>
      <c r="X66" s="40"/>
      <c r="Y66" s="40"/>
      <c r="Z66" s="40"/>
      <c r="AA66" s="40"/>
      <c r="AB66" s="40"/>
      <c r="AC66" s="57"/>
      <c r="AD66" s="57"/>
      <c r="AE66" s="57"/>
      <c r="AF66" s="57"/>
      <c r="AG66" s="57"/>
      <c r="AH66" s="57"/>
      <c r="AI66" s="57"/>
      <c r="AJ66" s="80"/>
      <c r="AK66" s="80"/>
      <c r="AL66" s="80"/>
      <c r="AM66" s="76"/>
    </row>
    <row r="67" spans="1:39" ht="30" customHeight="1">
      <c r="A67" s="356"/>
      <c r="B67" s="365"/>
      <c r="C67" s="356"/>
      <c r="D67" s="356"/>
      <c r="E67" s="356"/>
      <c r="F67" s="84" t="s">
        <v>93</v>
      </c>
      <c r="G67" s="356"/>
      <c r="H67" s="356"/>
      <c r="I67" s="384"/>
      <c r="J67" s="384"/>
      <c r="K67" s="356"/>
      <c r="L67" s="356"/>
      <c r="M67" s="381"/>
      <c r="N67" s="41"/>
      <c r="O67" s="40"/>
      <c r="P67" s="40"/>
      <c r="Q67" s="40"/>
      <c r="R67" s="40"/>
      <c r="S67" s="40"/>
      <c r="T67" s="40"/>
      <c r="U67" s="40"/>
      <c r="V67" s="40"/>
      <c r="W67" s="40"/>
      <c r="X67" s="40"/>
      <c r="Y67" s="40"/>
      <c r="Z67" s="40"/>
      <c r="AA67" s="40"/>
      <c r="AB67" s="40"/>
      <c r="AC67" s="57"/>
      <c r="AD67" s="57"/>
      <c r="AE67" s="57"/>
      <c r="AF67" s="57"/>
      <c r="AG67" s="57"/>
      <c r="AH67" s="57"/>
      <c r="AI67" s="57"/>
      <c r="AJ67" s="80"/>
      <c r="AK67" s="80"/>
      <c r="AL67" s="80"/>
      <c r="AM67" s="76"/>
    </row>
    <row r="68" spans="1:39" ht="30" customHeight="1">
      <c r="A68" s="356"/>
      <c r="B68" s="365"/>
      <c r="C68" s="356"/>
      <c r="D68" s="356"/>
      <c r="E68" s="356"/>
      <c r="F68" s="84" t="s">
        <v>322</v>
      </c>
      <c r="G68" s="356"/>
      <c r="H68" s="356"/>
      <c r="I68" s="384"/>
      <c r="J68" s="384"/>
      <c r="K68" s="356"/>
      <c r="L68" s="356"/>
      <c r="M68" s="381"/>
      <c r="N68" s="41"/>
      <c r="O68" s="40"/>
      <c r="P68" s="40"/>
      <c r="Q68" s="40"/>
      <c r="R68" s="40"/>
      <c r="S68" s="40"/>
      <c r="T68" s="40"/>
      <c r="U68" s="40"/>
      <c r="V68" s="40"/>
      <c r="W68" s="40"/>
      <c r="X68" s="40"/>
      <c r="Y68" s="40"/>
      <c r="Z68" s="40"/>
      <c r="AA68" s="40"/>
      <c r="AB68" s="40"/>
      <c r="AC68" s="57"/>
      <c r="AD68" s="57"/>
      <c r="AE68" s="57"/>
      <c r="AF68" s="57"/>
      <c r="AG68" s="57"/>
      <c r="AH68" s="57"/>
      <c r="AI68" s="57"/>
      <c r="AJ68" s="80"/>
      <c r="AK68" s="80"/>
      <c r="AL68" s="80"/>
      <c r="AM68" s="131"/>
    </row>
    <row r="69" spans="1:39" ht="39" customHeight="1">
      <c r="A69" s="357"/>
      <c r="B69" s="366"/>
      <c r="C69" s="357"/>
      <c r="D69" s="357"/>
      <c r="E69" s="357"/>
      <c r="F69" s="84" t="s">
        <v>323</v>
      </c>
      <c r="G69" s="357"/>
      <c r="H69" s="357"/>
      <c r="I69" s="385"/>
      <c r="J69" s="385"/>
      <c r="K69" s="357"/>
      <c r="L69" s="357"/>
      <c r="M69" s="382"/>
      <c r="N69" s="41"/>
      <c r="O69" s="40"/>
      <c r="P69" s="40"/>
      <c r="Q69" s="40"/>
      <c r="R69" s="40"/>
      <c r="S69" s="40"/>
      <c r="T69" s="40"/>
      <c r="U69" s="40"/>
      <c r="V69" s="40"/>
      <c r="W69" s="40"/>
      <c r="X69" s="40"/>
      <c r="Y69" s="40"/>
      <c r="Z69" s="40"/>
      <c r="AA69" s="40"/>
      <c r="AB69" s="40"/>
      <c r="AC69" s="57"/>
      <c r="AD69" s="57"/>
      <c r="AE69" s="57"/>
      <c r="AF69" s="57"/>
      <c r="AG69" s="57"/>
      <c r="AH69" s="57"/>
      <c r="AI69" s="57"/>
      <c r="AJ69" s="80"/>
      <c r="AK69" s="80"/>
      <c r="AL69" s="80"/>
      <c r="AM69" s="76"/>
    </row>
    <row r="70" spans="1:39" ht="16.5">
      <c r="A70" s="355" t="s">
        <v>313</v>
      </c>
      <c r="B70" s="364" t="s">
        <v>324</v>
      </c>
      <c r="C70" s="355"/>
      <c r="D70" s="355" t="s">
        <v>67</v>
      </c>
      <c r="E70" s="355" t="s">
        <v>68</v>
      </c>
      <c r="F70" s="84" t="s">
        <v>524</v>
      </c>
      <c r="G70" s="355" t="s">
        <v>70</v>
      </c>
      <c r="H70" s="355" t="s">
        <v>530</v>
      </c>
      <c r="I70" s="383">
        <v>44562</v>
      </c>
      <c r="J70" s="383">
        <v>44926</v>
      </c>
      <c r="K70" s="355" t="s">
        <v>36</v>
      </c>
      <c r="L70" s="355" t="s">
        <v>36</v>
      </c>
      <c r="M70" s="380">
        <v>0</v>
      </c>
      <c r="N70" s="41"/>
      <c r="O70" s="40"/>
      <c r="P70" s="40"/>
      <c r="Q70" s="40"/>
      <c r="R70" s="40"/>
      <c r="S70" s="40"/>
      <c r="T70" s="40"/>
      <c r="U70" s="40"/>
      <c r="V70" s="40"/>
      <c r="W70" s="40"/>
      <c r="X70" s="40"/>
      <c r="Y70" s="40"/>
      <c r="Z70" s="40"/>
      <c r="AA70" s="40"/>
      <c r="AB70" s="40"/>
      <c r="AC70" s="57"/>
      <c r="AD70" s="57"/>
      <c r="AE70" s="57"/>
      <c r="AF70" s="57"/>
      <c r="AG70" s="57"/>
      <c r="AH70" s="80"/>
      <c r="AI70" s="74"/>
      <c r="AJ70" s="74"/>
      <c r="AK70" s="57"/>
      <c r="AL70" s="57"/>
      <c r="AM70" s="76"/>
    </row>
    <row r="71" spans="1:39" ht="16.5">
      <c r="A71" s="356"/>
      <c r="B71" s="365"/>
      <c r="C71" s="356"/>
      <c r="D71" s="356"/>
      <c r="E71" s="356"/>
      <c r="F71" s="138" t="s">
        <v>525</v>
      </c>
      <c r="G71" s="356"/>
      <c r="H71" s="356"/>
      <c r="I71" s="384"/>
      <c r="J71" s="384"/>
      <c r="K71" s="356"/>
      <c r="L71" s="356"/>
      <c r="M71" s="381"/>
      <c r="N71" s="41"/>
      <c r="O71" s="40"/>
      <c r="P71" s="40"/>
      <c r="Q71" s="40"/>
      <c r="R71" s="40"/>
      <c r="S71" s="40"/>
      <c r="T71" s="40"/>
      <c r="U71" s="40"/>
      <c r="V71" s="40"/>
      <c r="W71" s="40"/>
      <c r="X71" s="40"/>
      <c r="Y71" s="40"/>
      <c r="Z71" s="40"/>
      <c r="AA71" s="40"/>
      <c r="AB71" s="40"/>
      <c r="AC71" s="57"/>
      <c r="AD71" s="57"/>
      <c r="AE71" s="80"/>
      <c r="AF71" s="57"/>
      <c r="AG71" s="57"/>
      <c r="AH71" s="57"/>
      <c r="AI71" s="57"/>
      <c r="AJ71" s="57"/>
      <c r="AK71" s="57"/>
      <c r="AL71" s="57"/>
      <c r="AM71" s="76"/>
    </row>
    <row r="72" spans="1:39" ht="49.5">
      <c r="A72" s="356"/>
      <c r="B72" s="365"/>
      <c r="C72" s="356"/>
      <c r="D72" s="356"/>
      <c r="E72" s="356"/>
      <c r="F72" s="84" t="s">
        <v>526</v>
      </c>
      <c r="G72" s="356"/>
      <c r="H72" s="356"/>
      <c r="I72" s="384"/>
      <c r="J72" s="384"/>
      <c r="K72" s="356"/>
      <c r="L72" s="356"/>
      <c r="M72" s="381"/>
      <c r="N72" s="41"/>
      <c r="O72" s="40"/>
      <c r="P72" s="40"/>
      <c r="Q72" s="40"/>
      <c r="R72" s="40"/>
      <c r="S72" s="40"/>
      <c r="T72" s="40"/>
      <c r="U72" s="40"/>
      <c r="V72" s="40"/>
      <c r="W72" s="40"/>
      <c r="X72" s="40"/>
      <c r="Y72" s="40"/>
      <c r="Z72" s="40"/>
      <c r="AA72" s="40"/>
      <c r="AB72" s="40"/>
      <c r="AC72" s="57"/>
      <c r="AD72" s="57"/>
      <c r="AE72" s="80"/>
      <c r="AF72" s="57"/>
      <c r="AG72" s="57"/>
      <c r="AH72" s="57"/>
      <c r="AI72" s="57"/>
      <c r="AJ72" s="57"/>
      <c r="AK72" s="57"/>
      <c r="AL72" s="57"/>
      <c r="AM72" s="76"/>
    </row>
    <row r="73" spans="1:39" ht="33">
      <c r="A73" s="356"/>
      <c r="B73" s="365"/>
      <c r="C73" s="356"/>
      <c r="D73" s="356"/>
      <c r="E73" s="356"/>
      <c r="F73" s="84" t="s">
        <v>527</v>
      </c>
      <c r="G73" s="356"/>
      <c r="H73" s="356"/>
      <c r="I73" s="384"/>
      <c r="J73" s="384"/>
      <c r="K73" s="356"/>
      <c r="L73" s="356"/>
      <c r="M73" s="381"/>
      <c r="N73" s="41"/>
      <c r="O73" s="40"/>
      <c r="P73" s="40"/>
      <c r="Q73" s="40"/>
      <c r="R73" s="40"/>
      <c r="S73" s="40"/>
      <c r="T73" s="40"/>
      <c r="U73" s="40"/>
      <c r="V73" s="40"/>
      <c r="W73" s="40"/>
      <c r="X73" s="40"/>
      <c r="Y73" s="40"/>
      <c r="Z73" s="40"/>
      <c r="AA73" s="40"/>
      <c r="AB73" s="40"/>
      <c r="AC73" s="57"/>
      <c r="AD73" s="57"/>
      <c r="AE73" s="80"/>
      <c r="AF73" s="80"/>
      <c r="AG73" s="80"/>
      <c r="AH73" s="57"/>
      <c r="AI73" s="57"/>
      <c r="AJ73" s="57"/>
      <c r="AK73" s="57"/>
      <c r="AL73" s="57"/>
      <c r="AM73" s="76"/>
    </row>
    <row r="74" spans="1:39" ht="16.5">
      <c r="A74" s="356"/>
      <c r="B74" s="365"/>
      <c r="C74" s="356"/>
      <c r="D74" s="356"/>
      <c r="E74" s="356"/>
      <c r="F74" s="84" t="s">
        <v>528</v>
      </c>
      <c r="G74" s="356"/>
      <c r="H74" s="356"/>
      <c r="I74" s="384"/>
      <c r="J74" s="384"/>
      <c r="K74" s="356"/>
      <c r="L74" s="356"/>
      <c r="M74" s="381"/>
      <c r="N74" s="56"/>
      <c r="O74" s="40"/>
      <c r="P74" s="40"/>
      <c r="Q74" s="40"/>
      <c r="R74" s="40"/>
      <c r="S74" s="40"/>
      <c r="T74" s="40"/>
      <c r="U74" s="40"/>
      <c r="V74" s="40"/>
      <c r="W74" s="40"/>
      <c r="X74" s="40"/>
      <c r="Y74" s="40"/>
      <c r="Z74" s="40"/>
      <c r="AA74" s="40"/>
      <c r="AB74" s="40"/>
      <c r="AC74" s="56"/>
      <c r="AD74" s="46"/>
      <c r="AE74" s="46"/>
      <c r="AF74" s="57"/>
      <c r="AG74" s="57"/>
      <c r="AH74" s="46"/>
      <c r="AI74" s="80"/>
      <c r="AJ74" s="46"/>
      <c r="AK74" s="46"/>
      <c r="AL74" s="46"/>
      <c r="AM74" s="76"/>
    </row>
    <row r="75" spans="1:39" ht="16.5">
      <c r="A75" s="357"/>
      <c r="B75" s="366"/>
      <c r="C75" s="357"/>
      <c r="D75" s="357"/>
      <c r="E75" s="357"/>
      <c r="F75" s="84" t="s">
        <v>529</v>
      </c>
      <c r="G75" s="357"/>
      <c r="H75" s="357"/>
      <c r="I75" s="385"/>
      <c r="J75" s="385"/>
      <c r="K75" s="357"/>
      <c r="L75" s="357"/>
      <c r="M75" s="382"/>
      <c r="N75" s="56"/>
      <c r="O75" s="40"/>
      <c r="P75" s="40"/>
      <c r="Q75" s="40"/>
      <c r="R75" s="40"/>
      <c r="S75" s="40"/>
      <c r="T75" s="40"/>
      <c r="U75" s="40"/>
      <c r="V75" s="40"/>
      <c r="W75" s="40"/>
      <c r="X75" s="40"/>
      <c r="Y75" s="40"/>
      <c r="Z75" s="40"/>
      <c r="AA75" s="40"/>
      <c r="AB75" s="40"/>
      <c r="AC75" s="56"/>
      <c r="AD75" s="46"/>
      <c r="AE75" s="46"/>
      <c r="AF75" s="46"/>
      <c r="AG75" s="46"/>
      <c r="AH75" s="46"/>
      <c r="AI75" s="80"/>
      <c r="AJ75" s="46"/>
      <c r="AK75" s="46"/>
      <c r="AL75" s="46"/>
      <c r="AM75" s="76"/>
    </row>
    <row r="76" spans="1:39" ht="33">
      <c r="A76" s="361" t="s">
        <v>71</v>
      </c>
      <c r="B76" s="392" t="s">
        <v>72</v>
      </c>
      <c r="C76" s="361" t="s">
        <v>1184</v>
      </c>
      <c r="D76" s="361" t="s">
        <v>73</v>
      </c>
      <c r="E76" s="361" t="s">
        <v>74</v>
      </c>
      <c r="F76" s="331" t="s">
        <v>330</v>
      </c>
      <c r="G76" s="355" t="s">
        <v>75</v>
      </c>
      <c r="H76" s="355" t="s">
        <v>485</v>
      </c>
      <c r="I76" s="383">
        <v>44197</v>
      </c>
      <c r="J76" s="383">
        <v>44561</v>
      </c>
      <c r="K76" s="355" t="s">
        <v>36</v>
      </c>
      <c r="L76" s="355" t="s">
        <v>36</v>
      </c>
      <c r="M76" s="380">
        <v>0</v>
      </c>
      <c r="N76" s="56"/>
      <c r="O76" s="40"/>
      <c r="P76" s="40"/>
      <c r="Q76" s="40"/>
      <c r="R76" s="40"/>
      <c r="S76" s="40"/>
      <c r="T76" s="40"/>
      <c r="U76" s="40"/>
      <c r="V76" s="40"/>
      <c r="W76" s="40"/>
      <c r="X76" s="40"/>
      <c r="Y76" s="40"/>
      <c r="Z76" s="40"/>
      <c r="AA76" s="40"/>
      <c r="AB76" s="40"/>
      <c r="AC76" s="56"/>
      <c r="AD76" s="46"/>
      <c r="AE76" s="46"/>
      <c r="AF76" s="46"/>
      <c r="AG76" s="46"/>
      <c r="AH76" s="46"/>
      <c r="AI76" s="80"/>
      <c r="AJ76" s="46"/>
      <c r="AK76" s="46"/>
      <c r="AL76" s="46"/>
      <c r="AM76" s="80"/>
    </row>
    <row r="77" spans="1:39" ht="33">
      <c r="A77" s="362"/>
      <c r="B77" s="393"/>
      <c r="C77" s="362"/>
      <c r="D77" s="362"/>
      <c r="E77" s="362"/>
      <c r="F77" s="332" t="s">
        <v>331</v>
      </c>
      <c r="G77" s="356"/>
      <c r="H77" s="356"/>
      <c r="I77" s="384"/>
      <c r="J77" s="384"/>
      <c r="K77" s="356"/>
      <c r="L77" s="356"/>
      <c r="M77" s="381"/>
      <c r="N77" s="56"/>
      <c r="O77" s="40"/>
      <c r="P77" s="40"/>
      <c r="Q77" s="40"/>
      <c r="R77" s="40"/>
      <c r="S77" s="40"/>
      <c r="T77" s="40"/>
      <c r="U77" s="40"/>
      <c r="V77" s="40"/>
      <c r="W77" s="40"/>
      <c r="X77" s="40"/>
      <c r="Y77" s="40"/>
      <c r="Z77" s="40"/>
      <c r="AA77" s="40"/>
      <c r="AB77" s="40"/>
      <c r="AC77" s="56"/>
      <c r="AD77" s="46"/>
      <c r="AE77" s="46"/>
      <c r="AF77" s="46"/>
      <c r="AG77" s="46"/>
      <c r="AH77" s="46"/>
      <c r="AI77" s="46"/>
      <c r="AJ77" s="46"/>
      <c r="AK77" s="46"/>
      <c r="AL77" s="46"/>
      <c r="AM77" s="76"/>
    </row>
    <row r="78" spans="1:39" ht="33">
      <c r="A78" s="362"/>
      <c r="B78" s="393"/>
      <c r="C78" s="362"/>
      <c r="D78" s="362"/>
      <c r="E78" s="362"/>
      <c r="F78" s="331" t="s">
        <v>332</v>
      </c>
      <c r="G78" s="356"/>
      <c r="H78" s="356"/>
      <c r="I78" s="384"/>
      <c r="J78" s="384"/>
      <c r="K78" s="356"/>
      <c r="L78" s="356"/>
      <c r="M78" s="381"/>
      <c r="N78" s="56"/>
      <c r="O78" s="40"/>
      <c r="P78" s="40"/>
      <c r="Q78" s="40"/>
      <c r="R78" s="40"/>
      <c r="S78" s="40"/>
      <c r="T78" s="40"/>
      <c r="U78" s="40"/>
      <c r="V78" s="40"/>
      <c r="W78" s="40"/>
      <c r="X78" s="40"/>
      <c r="Y78" s="40"/>
      <c r="Z78" s="40"/>
      <c r="AA78" s="40"/>
      <c r="AB78" s="40"/>
      <c r="AC78" s="56"/>
      <c r="AD78" s="46"/>
      <c r="AE78" s="46"/>
      <c r="AF78" s="46"/>
      <c r="AG78" s="46"/>
      <c r="AH78" s="46"/>
      <c r="AI78" s="46"/>
      <c r="AJ78" s="46"/>
      <c r="AK78" s="46"/>
      <c r="AL78" s="46"/>
      <c r="AM78" s="76"/>
    </row>
    <row r="79" spans="1:39" ht="33" customHeight="1">
      <c r="A79" s="363"/>
      <c r="B79" s="394"/>
      <c r="C79" s="363"/>
      <c r="D79" s="363"/>
      <c r="E79" s="363"/>
      <c r="F79" s="331" t="s">
        <v>333</v>
      </c>
      <c r="G79" s="357"/>
      <c r="H79" s="357"/>
      <c r="I79" s="385"/>
      <c r="J79" s="385"/>
      <c r="K79" s="357"/>
      <c r="L79" s="357"/>
      <c r="M79" s="382"/>
      <c r="N79" s="56"/>
      <c r="O79" s="40"/>
      <c r="P79" s="40"/>
      <c r="Q79" s="40"/>
      <c r="R79" s="40"/>
      <c r="S79" s="40"/>
      <c r="T79" s="40"/>
      <c r="U79" s="40"/>
      <c r="V79" s="40"/>
      <c r="W79" s="40"/>
      <c r="X79" s="40"/>
      <c r="Y79" s="40"/>
      <c r="Z79" s="40"/>
      <c r="AA79" s="40"/>
      <c r="AB79" s="40"/>
      <c r="AC79" s="56"/>
      <c r="AD79" s="46"/>
      <c r="AE79" s="46"/>
      <c r="AF79" s="46"/>
      <c r="AG79" s="46"/>
      <c r="AH79" s="46"/>
      <c r="AI79" s="46"/>
      <c r="AJ79" s="46"/>
      <c r="AK79" s="46"/>
      <c r="AL79" s="46"/>
      <c r="AM79" s="76"/>
    </row>
    <row r="80" spans="1:39" ht="72" customHeight="1">
      <c r="A80" s="359" t="s">
        <v>71</v>
      </c>
      <c r="B80" s="396" t="s">
        <v>430</v>
      </c>
      <c r="C80" s="359" t="s">
        <v>1054</v>
      </c>
      <c r="D80" s="359" t="s">
        <v>88</v>
      </c>
      <c r="E80" s="359" t="s">
        <v>89</v>
      </c>
      <c r="F80" s="333" t="s">
        <v>91</v>
      </c>
      <c r="G80" s="359" t="s">
        <v>92</v>
      </c>
      <c r="H80" s="359" t="s">
        <v>251</v>
      </c>
      <c r="I80" s="360">
        <v>44574</v>
      </c>
      <c r="J80" s="360">
        <v>44926</v>
      </c>
      <c r="K80" s="359" t="s">
        <v>329</v>
      </c>
      <c r="L80" s="358" t="s">
        <v>254</v>
      </c>
      <c r="M80" s="395">
        <v>824000000</v>
      </c>
      <c r="N80" s="56"/>
      <c r="O80" s="40"/>
      <c r="P80" s="40"/>
      <c r="Q80" s="40"/>
      <c r="R80" s="40"/>
      <c r="S80" s="47"/>
      <c r="T80" s="40"/>
      <c r="U80" s="40"/>
      <c r="V80" s="40"/>
      <c r="W80" s="40"/>
      <c r="X80" s="40"/>
      <c r="Y80" s="40"/>
      <c r="Z80" s="40"/>
      <c r="AA80" s="40"/>
      <c r="AB80" s="40"/>
      <c r="AC80" s="56"/>
      <c r="AD80" s="56"/>
      <c r="AE80" s="56"/>
      <c r="AF80" s="56"/>
      <c r="AG80" s="56"/>
      <c r="AH80" s="46"/>
      <c r="AI80" s="46"/>
      <c r="AJ80" s="56"/>
      <c r="AK80" s="56"/>
      <c r="AL80" s="56"/>
      <c r="AM80" s="76"/>
    </row>
    <row r="81" spans="1:39" ht="64.5" customHeight="1">
      <c r="A81" s="359"/>
      <c r="B81" s="396"/>
      <c r="C81" s="359"/>
      <c r="D81" s="359"/>
      <c r="E81" s="359"/>
      <c r="F81" s="333" t="s">
        <v>90</v>
      </c>
      <c r="G81" s="359"/>
      <c r="H81" s="359"/>
      <c r="I81" s="360"/>
      <c r="J81" s="360"/>
      <c r="K81" s="359"/>
      <c r="L81" s="358"/>
      <c r="M81" s="395"/>
      <c r="N81" s="56"/>
      <c r="O81" s="40"/>
      <c r="P81" s="40"/>
      <c r="Q81" s="40"/>
      <c r="R81" s="40"/>
      <c r="S81" s="47"/>
      <c r="T81" s="40"/>
      <c r="U81" s="40"/>
      <c r="V81" s="40"/>
      <c r="W81" s="40"/>
      <c r="X81" s="40"/>
      <c r="Y81" s="40"/>
      <c r="Z81" s="40"/>
      <c r="AA81" s="40"/>
      <c r="AB81" s="40"/>
      <c r="AC81" s="56"/>
      <c r="AD81" s="56"/>
      <c r="AE81" s="56"/>
      <c r="AF81" s="56"/>
      <c r="AG81" s="56"/>
      <c r="AH81" s="46"/>
      <c r="AI81" s="46"/>
      <c r="AJ81" s="56"/>
      <c r="AK81" s="56"/>
      <c r="AL81" s="56"/>
      <c r="AM81" s="76"/>
    </row>
    <row r="82" spans="1:39" ht="13.5" customHeight="1">
      <c r="L82" s="397" t="s">
        <v>1192</v>
      </c>
      <c r="M82" s="335">
        <f>SUM(M16:M81)</f>
        <v>9230367189</v>
      </c>
    </row>
    <row r="83" spans="1:39" ht="13.5" customHeight="1" thickBot="1">
      <c r="A83" s="399" t="s">
        <v>1195</v>
      </c>
      <c r="B83" s="399"/>
      <c r="C83" s="399"/>
      <c r="D83" s="399"/>
      <c r="E83" s="399"/>
      <c r="F83" s="399"/>
      <c r="G83" s="399"/>
      <c r="L83" s="398"/>
      <c r="M83" s="334"/>
    </row>
    <row r="84" spans="1:39">
      <c r="A84" s="399"/>
      <c r="B84" s="399"/>
      <c r="C84" s="399"/>
      <c r="D84" s="399"/>
      <c r="E84" s="399"/>
      <c r="F84" s="399"/>
      <c r="G84" s="399"/>
    </row>
    <row r="85" spans="1:39">
      <c r="A85" s="399"/>
      <c r="B85" s="399"/>
      <c r="C85" s="399"/>
      <c r="D85" s="399"/>
      <c r="E85" s="399"/>
      <c r="F85" s="399"/>
      <c r="G85" s="399"/>
    </row>
    <row r="86" spans="1:39">
      <c r="A86" s="399"/>
      <c r="B86" s="399"/>
      <c r="C86" s="399"/>
      <c r="D86" s="399"/>
      <c r="E86" s="399"/>
      <c r="F86" s="399"/>
      <c r="G86" s="399"/>
    </row>
    <row r="87" spans="1:39">
      <c r="A87" s="399"/>
      <c r="B87" s="399"/>
      <c r="C87" s="399"/>
      <c r="D87" s="399"/>
      <c r="E87" s="399"/>
      <c r="F87" s="399"/>
      <c r="G87" s="399"/>
    </row>
    <row r="88" spans="1:39">
      <c r="A88" s="399"/>
      <c r="B88" s="399"/>
      <c r="C88" s="399"/>
      <c r="D88" s="399"/>
      <c r="E88" s="399"/>
      <c r="F88" s="399"/>
      <c r="G88" s="399"/>
    </row>
    <row r="89" spans="1:39">
      <c r="A89" s="399"/>
      <c r="B89" s="399"/>
      <c r="C89" s="399"/>
      <c r="D89" s="399"/>
      <c r="E89" s="399"/>
      <c r="F89" s="399"/>
      <c r="G89" s="399"/>
    </row>
    <row r="90" spans="1:39">
      <c r="A90" s="399"/>
      <c r="B90" s="399"/>
      <c r="C90" s="399"/>
      <c r="D90" s="399"/>
      <c r="E90" s="399"/>
      <c r="F90" s="399"/>
      <c r="G90" s="399"/>
    </row>
  </sheetData>
  <autoFilter ref="A14:AM82">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autoFilter>
  <dataConsolidate/>
  <mergeCells count="213">
    <mergeCell ref="L82:L83"/>
    <mergeCell ref="A83:G90"/>
    <mergeCell ref="D2:H12"/>
    <mergeCell ref="AC14:AM14"/>
    <mergeCell ref="AH42:AH43"/>
    <mergeCell ref="AI42:AI43"/>
    <mergeCell ref="AJ42:AJ43"/>
    <mergeCell ref="AK42:AK43"/>
    <mergeCell ref="AL42:AL43"/>
    <mergeCell ref="AE42:AE43"/>
    <mergeCell ref="AF42:AF43"/>
    <mergeCell ref="AG42:AG43"/>
    <mergeCell ref="M16:M22"/>
    <mergeCell ref="AC42:AC43"/>
    <mergeCell ref="AD42:AD43"/>
    <mergeCell ref="AA44:AA49"/>
    <mergeCell ref="AB44:AB49"/>
    <mergeCell ref="M50:M53"/>
    <mergeCell ref="AM42:AM43"/>
    <mergeCell ref="M54:M59"/>
    <mergeCell ref="M60:M63"/>
    <mergeCell ref="M64:M69"/>
    <mergeCell ref="M70:M75"/>
    <mergeCell ref="M76:M79"/>
    <mergeCell ref="M80:M81"/>
    <mergeCell ref="L64:L69"/>
    <mergeCell ref="A80:A81"/>
    <mergeCell ref="B80:B81"/>
    <mergeCell ref="D80:D81"/>
    <mergeCell ref="E80:E81"/>
    <mergeCell ref="G80:G81"/>
    <mergeCell ref="L70:L75"/>
    <mergeCell ref="G64:G69"/>
    <mergeCell ref="A54:A59"/>
    <mergeCell ref="L54:L59"/>
    <mergeCell ref="L60:L63"/>
    <mergeCell ref="A76:A79"/>
    <mergeCell ref="B76:B79"/>
    <mergeCell ref="D76:D79"/>
    <mergeCell ref="E76:E79"/>
    <mergeCell ref="G76:G79"/>
    <mergeCell ref="B54:B59"/>
    <mergeCell ref="I70:I75"/>
    <mergeCell ref="J70:J75"/>
    <mergeCell ref="K70:K75"/>
    <mergeCell ref="H64:H69"/>
    <mergeCell ref="I64:I69"/>
    <mergeCell ref="J64:J69"/>
    <mergeCell ref="K64:K69"/>
    <mergeCell ref="E64:E69"/>
    <mergeCell ref="H70:H75"/>
    <mergeCell ref="H54:H59"/>
    <mergeCell ref="H76:H79"/>
    <mergeCell ref="I76:I79"/>
    <mergeCell ref="J76:J79"/>
    <mergeCell ref="K76:K79"/>
    <mergeCell ref="H60:H63"/>
    <mergeCell ref="H50:H53"/>
    <mergeCell ref="I50:I53"/>
    <mergeCell ref="J50:J53"/>
    <mergeCell ref="K50:K53"/>
    <mergeCell ref="D50:D53"/>
    <mergeCell ref="E50:E53"/>
    <mergeCell ref="G50:G53"/>
    <mergeCell ref="A34:A38"/>
    <mergeCell ref="B34:B38"/>
    <mergeCell ref="C34:C38"/>
    <mergeCell ref="D34:D38"/>
    <mergeCell ref="E34:E38"/>
    <mergeCell ref="G34:G38"/>
    <mergeCell ref="H34:H38"/>
    <mergeCell ref="H39:H41"/>
    <mergeCell ref="A39:A41"/>
    <mergeCell ref="D39:D41"/>
    <mergeCell ref="E39:E41"/>
    <mergeCell ref="B42:B43"/>
    <mergeCell ref="C42:C43"/>
    <mergeCell ref="D42:D43"/>
    <mergeCell ref="E42:E43"/>
    <mergeCell ref="G39:G41"/>
    <mergeCell ref="G42:G43"/>
    <mergeCell ref="L50:L53"/>
    <mergeCell ref="A42:A43"/>
    <mergeCell ref="Y44:Y49"/>
    <mergeCell ref="Z44:Z49"/>
    <mergeCell ref="T44:T49"/>
    <mergeCell ref="U44:U49"/>
    <mergeCell ref="V44:V49"/>
    <mergeCell ref="W44:W49"/>
    <mergeCell ref="X44:X49"/>
    <mergeCell ref="R44:R49"/>
    <mergeCell ref="S44:S49"/>
    <mergeCell ref="M44:M49"/>
    <mergeCell ref="N44:N49"/>
    <mergeCell ref="O44:O49"/>
    <mergeCell ref="P44:P49"/>
    <mergeCell ref="Q44:Q49"/>
    <mergeCell ref="H44:H49"/>
    <mergeCell ref="I44:I49"/>
    <mergeCell ref="A50:A53"/>
    <mergeCell ref="B50:B53"/>
    <mergeCell ref="H42:H43"/>
    <mergeCell ref="I42:I43"/>
    <mergeCell ref="J42:J43"/>
    <mergeCell ref="C50:C53"/>
    <mergeCell ref="I28:I33"/>
    <mergeCell ref="J28:J33"/>
    <mergeCell ref="K28:K33"/>
    <mergeCell ref="L28:L33"/>
    <mergeCell ref="M28:M33"/>
    <mergeCell ref="J44:J49"/>
    <mergeCell ref="K44:K49"/>
    <mergeCell ref="L44:L49"/>
    <mergeCell ref="G44:G49"/>
    <mergeCell ref="K42:K43"/>
    <mergeCell ref="L42:L43"/>
    <mergeCell ref="M42:M43"/>
    <mergeCell ref="I34:I38"/>
    <mergeCell ref="J34:J38"/>
    <mergeCell ref="K34:K38"/>
    <mergeCell ref="L34:L38"/>
    <mergeCell ref="M34:M38"/>
    <mergeCell ref="I39:I41"/>
    <mergeCell ref="J39:J41"/>
    <mergeCell ref="K39:K41"/>
    <mergeCell ref="L39:L41"/>
    <mergeCell ref="M39:M41"/>
    <mergeCell ref="G28:G33"/>
    <mergeCell ref="H28:H33"/>
    <mergeCell ref="A16:A22"/>
    <mergeCell ref="B16:B22"/>
    <mergeCell ref="D16:D22"/>
    <mergeCell ref="E16:E22"/>
    <mergeCell ref="G16:G22"/>
    <mergeCell ref="A23:A27"/>
    <mergeCell ref="B23:B27"/>
    <mergeCell ref="D23:D27"/>
    <mergeCell ref="E23:E27"/>
    <mergeCell ref="G23:G27"/>
    <mergeCell ref="C16:C22"/>
    <mergeCell ref="C23:C27"/>
    <mergeCell ref="L23:L27"/>
    <mergeCell ref="M23:M27"/>
    <mergeCell ref="H16:H22"/>
    <mergeCell ref="I16:I22"/>
    <mergeCell ref="J16:J22"/>
    <mergeCell ref="K16:K22"/>
    <mergeCell ref="L16:L22"/>
    <mergeCell ref="H23:H27"/>
    <mergeCell ref="I23:I27"/>
    <mergeCell ref="J23:J27"/>
    <mergeCell ref="K23:K27"/>
    <mergeCell ref="I14:I15"/>
    <mergeCell ref="J14:J15"/>
    <mergeCell ref="N14:N15"/>
    <mergeCell ref="O14:AB14"/>
    <mergeCell ref="F14:F15"/>
    <mergeCell ref="G14:G15"/>
    <mergeCell ref="H14:H15"/>
    <mergeCell ref="K14:K15"/>
    <mergeCell ref="L14:L15"/>
    <mergeCell ref="M14:M15"/>
    <mergeCell ref="A14:A15"/>
    <mergeCell ref="B14:B15"/>
    <mergeCell ref="C14:C15"/>
    <mergeCell ref="D14:D15"/>
    <mergeCell ref="E14:E15"/>
    <mergeCell ref="A44:A49"/>
    <mergeCell ref="B44:B49"/>
    <mergeCell ref="D44:D49"/>
    <mergeCell ref="E44:E49"/>
    <mergeCell ref="A28:A33"/>
    <mergeCell ref="B28:B33"/>
    <mergeCell ref="D28:D33"/>
    <mergeCell ref="E28:E33"/>
    <mergeCell ref="C28:C33"/>
    <mergeCell ref="C39:C41"/>
    <mergeCell ref="C44:C49"/>
    <mergeCell ref="B39:B41"/>
    <mergeCell ref="A60:A63"/>
    <mergeCell ref="B60:B63"/>
    <mergeCell ref="D60:D63"/>
    <mergeCell ref="E60:E63"/>
    <mergeCell ref="A70:A75"/>
    <mergeCell ref="B70:B75"/>
    <mergeCell ref="D70:D75"/>
    <mergeCell ref="K80:K81"/>
    <mergeCell ref="L76:L79"/>
    <mergeCell ref="C80:C81"/>
    <mergeCell ref="J60:J63"/>
    <mergeCell ref="K60:K63"/>
    <mergeCell ref="E70:E75"/>
    <mergeCell ref="G70:G75"/>
    <mergeCell ref="G60:G63"/>
    <mergeCell ref="A64:A69"/>
    <mergeCell ref="B64:B69"/>
    <mergeCell ref="D64:D69"/>
    <mergeCell ref="I60:I63"/>
    <mergeCell ref="C54:C59"/>
    <mergeCell ref="C60:C63"/>
    <mergeCell ref="C64:C69"/>
    <mergeCell ref="C70:C75"/>
    <mergeCell ref="L80:L81"/>
    <mergeCell ref="H80:H81"/>
    <mergeCell ref="I80:I81"/>
    <mergeCell ref="J80:J81"/>
    <mergeCell ref="C76:C79"/>
    <mergeCell ref="J54:J59"/>
    <mergeCell ref="K54:K59"/>
    <mergeCell ref="D54:D59"/>
    <mergeCell ref="E54:E59"/>
    <mergeCell ref="G54:G59"/>
    <mergeCell ref="I54:I59"/>
  </mergeCells>
  <dataValidations xWindow="1687" yWindow="563" count="47">
    <dataValidation allowBlank="1" showInputMessage="1" showErrorMessage="1" prompt="Planeación Institucional" sqref="O50:O81 O16:O43"/>
    <dataValidation allowBlank="1" showInputMessage="1" showErrorMessage="1" prompt="Talento Humano" sqref="Q50:Q81 Q16:Q43"/>
    <dataValidation allowBlank="1" showInputMessage="1" showErrorMessage="1" prompt="Integridad" sqref="R50:R81 R16:R43"/>
    <dataValidation allowBlank="1" showInputMessage="1" showErrorMessage="1" prompt="Gestión Documental" sqref="U50:U81 U16:U43"/>
    <dataValidation allowBlank="1" showInputMessage="1" showErrorMessage="1" prompt="Gobierno Digital" sqref="V50:V81 V16:V43"/>
    <dataValidation allowBlank="1" showInputMessage="1" showErrorMessage="1" prompt="Gestión del Conocimiento y la Innovación" sqref="Y50:Y81 Y16:Y43"/>
    <dataValidation allowBlank="1" showInputMessage="1" showErrorMessage="1" prompt="Control Interno" sqref="Z50:Z81 Z16:Z43"/>
    <dataValidation allowBlank="1" showInputMessage="1" showErrorMessage="1" prompt="Seguimiento y evaluación del desempeño institucional" sqref="AA50:AA81 AA16:AA43"/>
    <dataValidation allowBlank="1" showInputMessage="1" showErrorMessage="1" prompt="Mejora Normativa" sqref="AB50:AB81 AB16:AB43"/>
    <dataValidation allowBlank="1" showInputMessage="1" showErrorMessage="1" prompt="Corresponde al monto aprobado en el presupuesto para la ejecución del proyecto. Incluya la apropiación vigente por tarea." sqref="M16 M54 M60 M64 M70 M76 M80"/>
    <dataValidation allowBlank="1" showInputMessage="1" showErrorMessage="1" prompt="Indique la actividad del objetivo específico por la cual esta financiada la tarea del Plan de Acción" sqref="L16"/>
    <dataValidation allowBlank="1" showInputMessage="1" showErrorMessage="1" prompt="Gestión presupuestal y eficiencia del gasto público " sqref="P50:P81 P15:P43"/>
    <dataValidation allowBlank="1" showInputMessage="1" showErrorMessage="1" prompt="Transparencia, acceso a la información pública y lucha_x000a_contra la corrupción " sqref="S50:S81 S15:S43"/>
    <dataValidation allowBlank="1" showInputMessage="1" showErrorMessage="1" prompt="2.Plan Anual de Adquisiciones" sqref="AC23 AD44:AD53 AD55:AD81 AD16:AD25 AD27 AD29:AD38"/>
    <dataValidation allowBlank="1" showInputMessage="1" showErrorMessage="1" prompt="1.Plan Institucional de Archivos de la Entidad – PINAR" sqref="AD39:AL39 AC27:AC39 AC16:AC22 AI29 AC50:AC81 AC24:AC25 AD28:AM28 AC42:AL42"/>
    <dataValidation allowBlank="1" showInputMessage="1" showErrorMessage="1" prompt="6.Plan Institucional de Capacitación" sqref="AH31 AF75:AF81 AF16:AF25 AF27 AF29:AF38 AF44:AF72"/>
    <dataValidation allowBlank="1" showInputMessage="1" showErrorMessage="1" prompt="Seguridad Digital" sqref="W50:W81 W16:W43"/>
    <dataValidation allowBlank="1" showInputMessage="1" showErrorMessage="1" prompt="Defensa Jurídica" sqref="X50:X81 X16:X43"/>
    <dataValidation allowBlank="1" showInputMessage="1" showErrorMessage="1" prompt="Racionalización de Trámites" sqref="T50:T81 T16:T43"/>
    <dataValidation allowBlank="1" showInputMessage="1" showErrorMessage="1" prompt="10.Plan Estratégico de Tecnologías de la Información y las Comunicaciones – PETI" sqref="AJ44:AJ63 AJ71:AJ81 AJ16:AJ27 AJ29:AJ38"/>
    <dataValidation allowBlank="1" showInputMessage="1" showErrorMessage="1" prompt="9.Plan Anticorrupción y de Atención al Ciudadano" sqref="AC44:AC49 AD54 AI71:AI79 AI44:AI62 AF73:AG73 AH70:AJ70 AI64:AL69 AE71:AE73 AI35:AI38 AM36:AM38 AM41 AM76 AH16 AI31:AI33 AH80:AI81 AI16:AI27"/>
    <dataValidation allowBlank="1" showInputMessage="1" showErrorMessage="1" prompt="Si la actividad del Plan esta financiada con otra fuente de financiación, por favor indique._x000a_Funcionamiento, Cooperación SECO, Banca Multilateral" sqref="N50:N81 N16:N43"/>
    <dataValidation allowBlank="1" showInputMessage="1" showErrorMessage="1" promptTitle="Fecha Final" prompt="Corresponde la fecha en la cual se prevé termine la tarea dentro del Plan de Acción y se obtenga el producto o entregable establecido." sqref="J23 J16"/>
    <dataValidation allowBlank="1" showInputMessage="1" showErrorMessage="1" promptTitle="Fecha Inicial" prompt="Corresponde la fecha en la cual se prevé comience la tarea dentro del Plan de Acción" sqref="I23 I16"/>
    <dataValidation allowBlank="1" showInputMessage="1" showErrorMessage="1" promptTitle="Nombre de la Tarea" prompt="Son los pasos o actividades a ejecutar en el plan de acción y que se pueden medir en tiempo de ejecución, producto entregable y presupuesto." sqref="F50 F59:F60 F52:F54 F62:F64 F72:F74 F76 F41 F39 F78:F80 F66:F70"/>
    <dataValidation allowBlank="1" showInputMessage="1" showErrorMessage="1" promptTitle="Responsable de la Categoría" prompt="Indique el nombre del responsable de aprobación de la categoría, dadas sus funciones. _x000a_Solo se puede asignar un aprobador por categoría." sqref="G50:M50 G70:L70 G60:L60 E64 E54 E60 G76:L76 F75 E16 E23 G23:H23 E28 G28:M28 E44 E50 G54:L54 G64:L64 E70 E76 G39:M39 E39 H80:L80 E80"/>
    <dataValidation allowBlank="1" showInputMessage="1" showErrorMessage="1" promptTitle="Categoría" prompt="En caso de ser necesario indique, el nombre de la etapa, categoría o fase, estas corresponden al agrupamiento de tareas, de las cuales esta compuesta el Plan de Acción. " sqref="D60 D76 D64 D54 D70 D39 D16 D23 D28 D44 D50 G80 D80"/>
    <dataValidation allowBlank="1" showInputMessage="1" showErrorMessage="1" prompt="Planeación Institucional " sqref="O15"/>
    <dataValidation allowBlank="1" showInputMessage="1" showErrorMessage="1" prompt="Talento humano " sqref="Q15"/>
    <dataValidation allowBlank="1" showInputMessage="1" showErrorMessage="1" prompt="Integridad " sqref="R15"/>
    <dataValidation allowBlank="1" showInputMessage="1" showErrorMessage="1" prompt="Racionalización de trámites" sqref="T15"/>
    <dataValidation allowBlank="1" showInputMessage="1" showErrorMessage="1" prompt="Gestión documental " sqref="U15"/>
    <dataValidation allowBlank="1" showInputMessage="1" showErrorMessage="1" prompt="Gobierno digital " sqref="V15"/>
    <dataValidation allowBlank="1" showInputMessage="1" showErrorMessage="1" prompt="Seguridad digital " sqref="W15"/>
    <dataValidation allowBlank="1" showInputMessage="1" showErrorMessage="1" prompt="Defensa jurídica" sqref="X15"/>
    <dataValidation allowBlank="1" showInputMessage="1" showErrorMessage="1" prompt="Gestión del conocimiento y la innovación" sqref="Y15"/>
    <dataValidation allowBlank="1" showInputMessage="1" showErrorMessage="1" prompt="Control interno " sqref="Z15"/>
    <dataValidation allowBlank="1" showInputMessage="1" showErrorMessage="1" prompt="Seguimiento y evaluación del desempeño institucional_x000a_" sqref="AA15"/>
    <dataValidation allowBlank="1" showInputMessage="1" showErrorMessage="1" prompt="Mejora normativa " sqref="AB15"/>
    <dataValidation allowBlank="1" showInputMessage="1" showErrorMessage="1" promptTitle="Responsable de la Tarea" prompt="Indique la persona que se responsabiliza de la ejecución de la tarea y por tanto del registro de las acciones para la generación de reportes de avance y seguimiento a la ejecución del Plan de Acción." sqref="G16 G44:AB44"/>
    <dataValidation allowBlank="1" showInputMessage="1" showErrorMessage="1" promptTitle="Colaboradores" prompt="Indique la persona que apoya o entrega insumos para el cumplimiento de la tarea." sqref="H16"/>
    <dataValidation allowBlank="1" showInputMessage="1" showErrorMessage="1" promptTitle="Descripción de la Tarea" prompt="Indique el alcance de la tarea y su respectivo entregable." sqref="F16:F33 F44:F49"/>
    <dataValidation allowBlank="1" showInputMessage="1" showErrorMessage="1" prompt="8.Plan de Trabajo Anual en Seguridad y Salud en el Trabajo " sqref="AI63 AH44:AH69 AH71:AH79 AH17:AH27 AH29:AH30 AH32:AH38 AI30 AI34"/>
    <dataValidation allowBlank="1" showInputMessage="1" showErrorMessage="1" prompt="11.Plan de Tratamiento de Riesgos de Seguridad y Privacidad de la Información" sqref="AK44:AK63 AK70:AK81 AK16:AK27 AK29:AK38"/>
    <dataValidation allowBlank="1" showInputMessage="1" showErrorMessage="1" prompt="5.Plan Estratégico de Talento Humano" sqref="AE44:AE70 AE74:AE81 AE16:AE25 AE27 AE29:AE38"/>
    <dataValidation allowBlank="1" showInputMessage="1" showErrorMessage="1" prompt="7.Plan de Incentivos Institucionales" sqref="AG44:AG72 AG74:AG81 AC26:AF26 AG16:AG27 AG29:AG38 AF74"/>
    <dataValidation allowBlank="1" showInputMessage="1" showErrorMessage="1" prompt="12.Plan de Seguridad y Privacidad de la Información " sqref="AL44:AL63 AL70:AL81 AL16:AL27 AL29:AL38"/>
  </dataValidations>
  <pageMargins left="0.35433070866141736" right="0.55118110236220474" top="0.74803149606299213" bottom="0.74803149606299213" header="0.31496062992125984" footer="0.31496062992125984"/>
  <pageSetup scale="12" orientation="portrait" r:id="rId1"/>
  <drawing r:id="rId2"/>
  <legacyDrawing r:id="rId3"/>
  <extLst>
    <ext xmlns:x14="http://schemas.microsoft.com/office/spreadsheetml/2009/9/main" uri="{CCE6A557-97BC-4b89-ADB6-D9C93CAAB3DF}">
      <x14:dataValidations xmlns:xm="http://schemas.microsoft.com/office/excel/2006/main" xWindow="1687" yWindow="563" count="1">
        <x14:dataValidation type="list" allowBlank="1" showInputMessage="1" showErrorMessage="1">
          <x14:formula1>
            <xm:f>'U:\OAP\Plan_Estrategica\Nuevo Esquema Repositorio Planeación\1) Planes Estratégicos Institucionales\5.15) Planes institucionales (PEI - PAA)\PEI 2019-2022\[Consolidado PEI - PA.xlsx]Hoja1'!#REF!</xm:f>
          </x14:formula1>
          <xm:sqref>C54</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P139"/>
  <sheetViews>
    <sheetView zoomScale="80" zoomScaleNormal="80" workbookViewId="0"/>
  </sheetViews>
  <sheetFormatPr baseColWidth="10" defaultColWidth="11.42578125" defaultRowHeight="15"/>
  <cols>
    <col min="1" max="1" width="1.42578125" style="27" customWidth="1"/>
    <col min="2" max="2" width="23" customWidth="1"/>
    <col min="3" max="3" width="50.42578125" customWidth="1"/>
    <col min="4" max="5" width="44.7109375" style="4" customWidth="1"/>
    <col min="6" max="6" width="26" style="4" customWidth="1"/>
    <col min="7" max="7" width="39.5703125" style="4" customWidth="1"/>
    <col min="8" max="8" width="41.28515625" style="4" customWidth="1"/>
    <col min="9" max="9" width="58.85546875" style="4" customWidth="1"/>
    <col min="10" max="10" width="29.7109375" style="4" customWidth="1"/>
    <col min="11" max="11" width="30.28515625" style="4" customWidth="1"/>
    <col min="12" max="12" width="13.42578125" style="1" customWidth="1"/>
    <col min="13" max="13" width="13.28515625" style="4" customWidth="1"/>
    <col min="14" max="14" width="19.7109375" style="4" customWidth="1"/>
    <col min="15" max="15" width="30" style="3" customWidth="1"/>
    <col min="16" max="16" width="36" style="3" customWidth="1"/>
    <col min="17" max="17" width="18.7109375" style="3" customWidth="1"/>
    <col min="18" max="18" width="46.28515625" style="4" customWidth="1"/>
    <col min="19" max="21" width="11.42578125" style="27"/>
    <col min="22" max="42" width="11.42578125" style="29"/>
    <col min="43" max="16384" width="11.42578125" style="4"/>
  </cols>
  <sheetData>
    <row r="1" spans="1:21" s="29" customFormat="1">
      <c r="A1" s="27"/>
      <c r="B1" s="27"/>
      <c r="C1" s="27"/>
      <c r="O1" s="32"/>
      <c r="P1" s="32"/>
      <c r="Q1" s="32"/>
      <c r="S1" s="27"/>
      <c r="T1" s="27"/>
      <c r="U1" s="27"/>
    </row>
    <row r="2" spans="1:21" ht="18.75" customHeight="1">
      <c r="B2" s="497"/>
      <c r="C2" s="497"/>
      <c r="D2" s="500" t="s">
        <v>15</v>
      </c>
      <c r="E2" s="500"/>
      <c r="F2" s="500"/>
      <c r="G2" s="500"/>
      <c r="H2" s="500"/>
      <c r="I2" s="500"/>
      <c r="J2" s="500"/>
      <c r="K2" s="500"/>
      <c r="L2" s="500"/>
      <c r="M2" s="500"/>
      <c r="N2" s="500"/>
      <c r="O2" s="500"/>
      <c r="P2" s="500"/>
      <c r="Q2" s="500"/>
      <c r="R2" s="500"/>
    </row>
    <row r="3" spans="1:21" ht="37.5" customHeight="1">
      <c r="B3" s="497"/>
      <c r="C3" s="497"/>
      <c r="D3" s="500"/>
      <c r="E3" s="500"/>
      <c r="F3" s="500"/>
      <c r="G3" s="500"/>
      <c r="H3" s="500"/>
      <c r="I3" s="500"/>
      <c r="J3" s="500"/>
      <c r="K3" s="500"/>
      <c r="L3" s="500"/>
      <c r="M3" s="500"/>
      <c r="N3" s="500"/>
      <c r="O3" s="500"/>
      <c r="P3" s="500"/>
      <c r="Q3" s="500"/>
      <c r="R3" s="500"/>
    </row>
    <row r="4" spans="1:21" ht="59.25" customHeight="1">
      <c r="B4" s="497"/>
      <c r="C4" s="497"/>
      <c r="D4" s="500"/>
      <c r="E4" s="500"/>
      <c r="F4" s="500"/>
      <c r="G4" s="500"/>
      <c r="H4" s="500"/>
      <c r="I4" s="500"/>
      <c r="J4" s="500"/>
      <c r="K4" s="500"/>
      <c r="L4" s="500"/>
      <c r="M4" s="500"/>
      <c r="N4" s="500"/>
      <c r="O4" s="500"/>
      <c r="P4" s="500"/>
      <c r="Q4" s="500"/>
      <c r="R4" s="500"/>
    </row>
    <row r="5" spans="1:21" s="29" customFormat="1" ht="19.5" customHeight="1">
      <c r="A5" s="27"/>
      <c r="B5" s="27"/>
      <c r="C5" s="27"/>
      <c r="D5" s="28"/>
      <c r="E5" s="28"/>
      <c r="F5" s="28"/>
      <c r="G5" s="28"/>
      <c r="I5" s="30"/>
      <c r="J5" s="30"/>
      <c r="K5" s="30"/>
      <c r="L5" s="30"/>
      <c r="M5" s="30"/>
      <c r="N5" s="30"/>
      <c r="O5" s="31"/>
      <c r="P5" s="31"/>
      <c r="Q5" s="31"/>
      <c r="R5" s="30"/>
      <c r="S5" s="27"/>
      <c r="T5" s="27"/>
      <c r="U5" s="27"/>
    </row>
    <row r="6" spans="1:21" s="29" customFormat="1">
      <c r="A6" s="27"/>
      <c r="B6" s="27"/>
      <c r="C6" s="27"/>
      <c r="O6" s="32"/>
      <c r="P6" s="32"/>
      <c r="Q6" s="32"/>
      <c r="S6" s="27"/>
      <c r="T6" s="27"/>
      <c r="U6" s="27"/>
    </row>
    <row r="7" spans="1:21" s="29" customFormat="1">
      <c r="A7" s="27"/>
      <c r="B7" s="27"/>
      <c r="C7" s="27"/>
      <c r="O7" s="32"/>
      <c r="P7" s="32"/>
      <c r="Q7" s="32"/>
      <c r="S7" s="27"/>
      <c r="T7" s="27"/>
      <c r="U7" s="27"/>
    </row>
    <row r="8" spans="1:21" s="29" customFormat="1">
      <c r="A8" s="27"/>
      <c r="B8" s="27"/>
      <c r="C8" s="27"/>
      <c r="O8" s="32"/>
      <c r="P8" s="32"/>
      <c r="Q8" s="32"/>
      <c r="S8" s="27"/>
      <c r="T8" s="27"/>
      <c r="U8" s="27"/>
    </row>
    <row r="9" spans="1:21" s="29" customFormat="1">
      <c r="A9" s="27"/>
      <c r="B9" s="27"/>
      <c r="C9" s="27"/>
      <c r="O9" s="32"/>
      <c r="P9" s="32"/>
      <c r="Q9" s="32"/>
      <c r="S9" s="27"/>
      <c r="T9" s="27"/>
      <c r="U9" s="27"/>
    </row>
    <row r="10" spans="1:21" s="29" customFormat="1">
      <c r="A10" s="27"/>
      <c r="B10" s="27"/>
      <c r="C10" s="27"/>
      <c r="O10" s="32"/>
      <c r="P10" s="32"/>
      <c r="Q10" s="32"/>
      <c r="S10" s="27"/>
      <c r="T10" s="27"/>
      <c r="U10" s="27"/>
    </row>
    <row r="11" spans="1:21" s="29" customFormat="1">
      <c r="A11" s="27"/>
      <c r="B11" s="27"/>
      <c r="C11" s="27"/>
      <c r="O11" s="32"/>
      <c r="P11" s="32"/>
      <c r="Q11" s="32"/>
      <c r="S11" s="27"/>
      <c r="T11" s="27"/>
      <c r="U11" s="27"/>
    </row>
    <row r="12" spans="1:21" s="29" customFormat="1">
      <c r="A12" s="27"/>
      <c r="B12" s="27"/>
      <c r="C12" s="27"/>
      <c r="O12" s="32"/>
      <c r="P12" s="32"/>
      <c r="Q12" s="32"/>
      <c r="S12" s="27"/>
      <c r="T12" s="27"/>
      <c r="U12" s="27"/>
    </row>
    <row r="13" spans="1:21" s="29" customFormat="1">
      <c r="A13" s="27"/>
      <c r="B13" s="27"/>
      <c r="C13" s="27"/>
      <c r="O13" s="32"/>
      <c r="P13" s="32"/>
      <c r="Q13" s="32"/>
      <c r="S13" s="27"/>
      <c r="T13" s="27"/>
      <c r="U13" s="27"/>
    </row>
    <row r="14" spans="1:21" s="29" customFormat="1">
      <c r="A14" s="27"/>
      <c r="B14" s="27"/>
      <c r="C14" s="27"/>
      <c r="O14" s="32"/>
      <c r="P14" s="32"/>
      <c r="Q14" s="32"/>
      <c r="S14" s="27"/>
      <c r="T14" s="27"/>
      <c r="U14" s="27"/>
    </row>
    <row r="15" spans="1:21" s="29" customFormat="1">
      <c r="A15" s="27"/>
      <c r="B15" s="27"/>
      <c r="C15" s="27"/>
      <c r="O15" s="32"/>
      <c r="P15" s="32"/>
      <c r="Q15" s="32"/>
      <c r="S15" s="27"/>
      <c r="T15" s="27"/>
      <c r="U15" s="27"/>
    </row>
    <row r="16" spans="1:21" s="29" customFormat="1">
      <c r="A16" s="27"/>
      <c r="B16" s="27"/>
      <c r="C16" s="27"/>
      <c r="O16" s="32"/>
      <c r="P16" s="32"/>
      <c r="Q16" s="32"/>
      <c r="S16" s="27"/>
      <c r="T16" s="27"/>
      <c r="U16" s="27"/>
    </row>
    <row r="17" spans="1:21" s="29" customFormat="1">
      <c r="A17" s="27"/>
      <c r="B17" s="27"/>
      <c r="C17" s="27"/>
      <c r="O17" s="32"/>
      <c r="P17" s="32"/>
      <c r="Q17" s="32"/>
      <c r="S17" s="27"/>
      <c r="T17" s="27"/>
      <c r="U17" s="27"/>
    </row>
    <row r="18" spans="1:21" s="29" customFormat="1">
      <c r="A18" s="27"/>
      <c r="B18" s="27"/>
      <c r="C18" s="27"/>
      <c r="O18" s="32"/>
      <c r="P18" s="32"/>
      <c r="Q18" s="32"/>
      <c r="S18" s="27"/>
      <c r="T18" s="27"/>
      <c r="U18" s="27"/>
    </row>
    <row r="19" spans="1:21" s="29" customFormat="1">
      <c r="A19" s="27"/>
      <c r="B19" s="27"/>
      <c r="C19" s="27"/>
      <c r="O19" s="32"/>
      <c r="P19" s="32"/>
      <c r="Q19" s="32"/>
      <c r="S19" s="27"/>
      <c r="T19" s="27"/>
      <c r="U19" s="27"/>
    </row>
    <row r="20" spans="1:21" s="29" customFormat="1">
      <c r="A20" s="27"/>
      <c r="B20" s="27"/>
      <c r="C20" s="27"/>
      <c r="O20" s="32"/>
      <c r="P20" s="32"/>
      <c r="Q20" s="32"/>
      <c r="S20" s="27"/>
      <c r="T20" s="27"/>
      <c r="U20" s="27"/>
    </row>
    <row r="21" spans="1:21" s="29" customFormat="1">
      <c r="A21" s="27"/>
      <c r="B21" s="27"/>
      <c r="C21" s="27"/>
      <c r="O21" s="32"/>
      <c r="P21" s="32"/>
      <c r="Q21" s="32"/>
      <c r="S21" s="27"/>
      <c r="T21" s="27"/>
      <c r="U21" s="27"/>
    </row>
    <row r="22" spans="1:21" s="29" customFormat="1">
      <c r="A22" s="27"/>
      <c r="B22" s="27"/>
      <c r="C22" s="27"/>
      <c r="O22" s="32"/>
      <c r="P22" s="32"/>
      <c r="Q22" s="32"/>
      <c r="S22" s="27"/>
      <c r="T22" s="27"/>
      <c r="U22" s="27"/>
    </row>
    <row r="23" spans="1:21" s="29" customFormat="1">
      <c r="A23" s="27"/>
      <c r="B23" s="27"/>
      <c r="C23" s="27"/>
      <c r="O23" s="32"/>
      <c r="P23" s="32"/>
      <c r="Q23" s="32"/>
      <c r="S23" s="27"/>
      <c r="T23" s="27"/>
      <c r="U23" s="27"/>
    </row>
    <row r="24" spans="1:21" s="29" customFormat="1">
      <c r="A24" s="27"/>
      <c r="B24" s="27"/>
      <c r="C24" s="27"/>
      <c r="O24" s="32"/>
      <c r="P24" s="32"/>
      <c r="Q24" s="32"/>
      <c r="S24" s="27"/>
      <c r="T24" s="27"/>
      <c r="U24" s="27"/>
    </row>
    <row r="25" spans="1:21" s="29" customFormat="1">
      <c r="A25" s="27"/>
      <c r="B25" s="27"/>
      <c r="C25" s="27"/>
      <c r="O25" s="32"/>
      <c r="P25" s="32"/>
      <c r="Q25" s="32"/>
      <c r="S25" s="27"/>
      <c r="T25" s="27"/>
      <c r="U25" s="27"/>
    </row>
    <row r="26" spans="1:21" s="29" customFormat="1">
      <c r="A26" s="27"/>
      <c r="B26" s="27"/>
      <c r="C26" s="27"/>
      <c r="O26" s="32"/>
      <c r="P26" s="32"/>
      <c r="Q26" s="32"/>
      <c r="S26" s="27"/>
      <c r="T26" s="27"/>
      <c r="U26" s="27"/>
    </row>
    <row r="27" spans="1:21" s="29" customFormat="1">
      <c r="A27" s="27"/>
      <c r="B27" s="27"/>
      <c r="C27" s="27"/>
      <c r="O27" s="32"/>
      <c r="P27" s="32"/>
      <c r="Q27" s="32"/>
      <c r="S27" s="27"/>
      <c r="T27" s="27"/>
      <c r="U27" s="27"/>
    </row>
    <row r="28" spans="1:21" s="29" customFormat="1">
      <c r="A28" s="27"/>
      <c r="B28" s="27"/>
      <c r="C28" s="27"/>
      <c r="O28" s="32"/>
      <c r="P28" s="32"/>
      <c r="Q28" s="32"/>
      <c r="S28" s="27"/>
      <c r="T28" s="27"/>
      <c r="U28" s="27"/>
    </row>
    <row r="29" spans="1:21" s="29" customFormat="1">
      <c r="A29" s="27"/>
      <c r="B29" s="27"/>
      <c r="C29" s="27"/>
      <c r="O29" s="32"/>
      <c r="P29" s="32"/>
      <c r="Q29" s="32"/>
      <c r="S29" s="27"/>
      <c r="T29" s="27"/>
      <c r="U29" s="27"/>
    </row>
    <row r="30" spans="1:21" s="29" customFormat="1">
      <c r="A30" s="27"/>
      <c r="B30" s="27"/>
      <c r="C30" s="27"/>
      <c r="O30" s="32"/>
      <c r="P30" s="32"/>
      <c r="Q30" s="32"/>
      <c r="S30" s="27"/>
      <c r="T30" s="27"/>
      <c r="U30" s="27"/>
    </row>
    <row r="31" spans="1:21" s="29" customFormat="1">
      <c r="A31" s="27"/>
      <c r="B31" s="27"/>
      <c r="C31" s="27"/>
      <c r="O31" s="32"/>
      <c r="P31" s="32"/>
      <c r="Q31" s="32"/>
      <c r="S31" s="27"/>
      <c r="T31" s="27"/>
      <c r="U31" s="27"/>
    </row>
    <row r="32" spans="1:21" s="29" customFormat="1">
      <c r="A32" s="27"/>
      <c r="B32" s="27"/>
      <c r="C32" s="27"/>
      <c r="O32" s="32"/>
      <c r="P32" s="32"/>
      <c r="Q32" s="32"/>
      <c r="S32" s="27"/>
      <c r="T32" s="27"/>
      <c r="U32" s="27"/>
    </row>
    <row r="33" spans="1:21" s="29" customFormat="1">
      <c r="A33" s="27"/>
      <c r="B33" s="27"/>
      <c r="C33" s="27"/>
      <c r="O33" s="32"/>
      <c r="P33" s="32"/>
      <c r="Q33" s="32"/>
      <c r="S33" s="27"/>
      <c r="T33" s="27"/>
      <c r="U33" s="27"/>
    </row>
    <row r="34" spans="1:21" s="29" customFormat="1">
      <c r="A34" s="27"/>
      <c r="B34" s="27"/>
      <c r="C34" s="27"/>
      <c r="O34" s="32"/>
      <c r="P34" s="32"/>
      <c r="Q34" s="32"/>
      <c r="S34" s="27"/>
      <c r="T34" s="27"/>
      <c r="U34" s="27"/>
    </row>
    <row r="35" spans="1:21" s="29" customFormat="1">
      <c r="A35" s="27"/>
      <c r="B35" s="27"/>
      <c r="C35" s="27"/>
      <c r="O35" s="32"/>
      <c r="P35" s="32"/>
      <c r="Q35" s="32"/>
      <c r="S35" s="27"/>
      <c r="T35" s="27"/>
      <c r="U35" s="27"/>
    </row>
    <row r="36" spans="1:21" s="29" customFormat="1">
      <c r="A36" s="27"/>
      <c r="B36" s="27"/>
      <c r="C36" s="27"/>
      <c r="O36" s="32"/>
      <c r="P36" s="32"/>
      <c r="Q36" s="32"/>
      <c r="S36" s="27"/>
      <c r="T36" s="27"/>
      <c r="U36" s="27"/>
    </row>
    <row r="37" spans="1:21" s="29" customFormat="1">
      <c r="A37" s="27"/>
      <c r="B37" s="27"/>
      <c r="C37" s="27"/>
      <c r="O37" s="32"/>
      <c r="P37" s="32"/>
      <c r="Q37" s="32"/>
      <c r="S37" s="27"/>
      <c r="T37" s="27"/>
      <c r="U37" s="27"/>
    </row>
    <row r="38" spans="1:21" s="29" customFormat="1">
      <c r="A38" s="27"/>
      <c r="B38" s="27"/>
      <c r="C38" s="27"/>
      <c r="O38" s="32"/>
      <c r="P38" s="32"/>
      <c r="Q38" s="32"/>
      <c r="S38" s="27"/>
      <c r="T38" s="27"/>
      <c r="U38" s="27"/>
    </row>
    <row r="39" spans="1:21" s="29" customFormat="1">
      <c r="A39" s="27"/>
      <c r="B39" s="27"/>
      <c r="C39" s="27"/>
      <c r="O39" s="32"/>
      <c r="P39" s="32"/>
      <c r="Q39" s="32"/>
      <c r="S39" s="27"/>
      <c r="T39" s="27"/>
      <c r="U39" s="27"/>
    </row>
    <row r="40" spans="1:21" s="29" customFormat="1">
      <c r="A40" s="27"/>
      <c r="B40" s="27"/>
      <c r="C40" s="27"/>
      <c r="O40" s="32"/>
      <c r="P40" s="32"/>
      <c r="Q40" s="32"/>
      <c r="S40" s="27"/>
      <c r="T40" s="27"/>
      <c r="U40" s="27"/>
    </row>
    <row r="41" spans="1:21" s="29" customFormat="1">
      <c r="A41" s="27"/>
      <c r="B41" s="27"/>
      <c r="C41" s="27"/>
      <c r="O41" s="32"/>
      <c r="P41" s="32"/>
      <c r="Q41" s="32"/>
      <c r="S41" s="27"/>
      <c r="T41" s="27"/>
      <c r="U41" s="27"/>
    </row>
    <row r="42" spans="1:21" s="29" customFormat="1">
      <c r="A42" s="27"/>
      <c r="B42" s="27"/>
      <c r="C42" s="27"/>
      <c r="O42" s="32"/>
      <c r="P42" s="32"/>
      <c r="Q42" s="32"/>
      <c r="S42" s="27"/>
      <c r="T42" s="27"/>
      <c r="U42" s="27"/>
    </row>
    <row r="43" spans="1:21" s="29" customFormat="1">
      <c r="A43" s="27"/>
      <c r="B43" s="27"/>
      <c r="C43" s="27"/>
      <c r="O43" s="32"/>
      <c r="P43" s="32"/>
      <c r="Q43" s="32"/>
      <c r="S43" s="27"/>
      <c r="T43" s="27"/>
      <c r="U43" s="27"/>
    </row>
    <row r="44" spans="1:21" s="29" customFormat="1">
      <c r="A44" s="27"/>
      <c r="B44" s="27"/>
      <c r="C44" s="27"/>
      <c r="O44" s="32"/>
      <c r="P44" s="32"/>
      <c r="Q44" s="32"/>
      <c r="S44" s="27"/>
      <c r="T44" s="27"/>
      <c r="U44" s="27"/>
    </row>
    <row r="45" spans="1:21" s="29" customFormat="1">
      <c r="A45" s="27"/>
      <c r="B45" s="27"/>
      <c r="C45" s="27"/>
      <c r="O45" s="32"/>
      <c r="P45" s="32"/>
      <c r="Q45" s="32"/>
      <c r="S45" s="27"/>
      <c r="T45" s="27"/>
      <c r="U45" s="27"/>
    </row>
    <row r="46" spans="1:21" s="29" customFormat="1">
      <c r="A46" s="27"/>
      <c r="B46" s="27"/>
      <c r="C46" s="27"/>
      <c r="O46" s="32"/>
      <c r="P46" s="32"/>
      <c r="Q46" s="32"/>
      <c r="S46" s="27"/>
      <c r="T46" s="27"/>
      <c r="U46" s="27"/>
    </row>
    <row r="47" spans="1:21" s="29" customFormat="1">
      <c r="A47" s="27"/>
      <c r="B47" s="27"/>
      <c r="C47" s="27"/>
      <c r="O47" s="32"/>
      <c r="P47" s="32"/>
      <c r="Q47" s="32"/>
      <c r="S47" s="27"/>
      <c r="T47" s="27"/>
      <c r="U47" s="27"/>
    </row>
    <row r="48" spans="1:21" s="29" customFormat="1">
      <c r="A48" s="27"/>
      <c r="B48" s="27"/>
      <c r="C48" s="27"/>
      <c r="O48" s="32"/>
      <c r="P48" s="32"/>
      <c r="Q48" s="32"/>
      <c r="S48" s="27"/>
      <c r="T48" s="27"/>
      <c r="U48" s="27"/>
    </row>
    <row r="49" spans="1:21" s="29" customFormat="1">
      <c r="A49" s="27"/>
      <c r="B49" s="27"/>
      <c r="C49" s="27"/>
      <c r="O49" s="32"/>
      <c r="P49" s="32"/>
      <c r="Q49" s="32"/>
      <c r="S49" s="27"/>
      <c r="T49" s="27"/>
      <c r="U49" s="27"/>
    </row>
    <row r="50" spans="1:21" s="29" customFormat="1">
      <c r="A50" s="27"/>
      <c r="B50" s="27"/>
      <c r="C50" s="27"/>
      <c r="O50" s="32"/>
      <c r="P50" s="32"/>
      <c r="Q50" s="32"/>
      <c r="S50" s="27"/>
      <c r="T50" s="27"/>
      <c r="U50" s="27"/>
    </row>
    <row r="51" spans="1:21" s="29" customFormat="1">
      <c r="A51" s="27"/>
      <c r="B51" s="27"/>
      <c r="C51" s="27"/>
      <c r="O51" s="32"/>
      <c r="P51" s="32"/>
      <c r="Q51" s="32"/>
      <c r="S51" s="27"/>
      <c r="T51" s="27"/>
      <c r="U51" s="27"/>
    </row>
    <row r="52" spans="1:21" s="29" customFormat="1">
      <c r="A52" s="27"/>
      <c r="B52" s="27"/>
      <c r="C52" s="27"/>
      <c r="O52" s="32"/>
      <c r="P52" s="32"/>
      <c r="Q52" s="32"/>
      <c r="S52" s="27"/>
      <c r="T52" s="27"/>
      <c r="U52" s="27"/>
    </row>
    <row r="53" spans="1:21" s="29" customFormat="1">
      <c r="A53" s="27"/>
      <c r="B53" s="27"/>
      <c r="C53" s="27"/>
      <c r="O53" s="32"/>
      <c r="P53" s="32"/>
      <c r="Q53" s="32"/>
      <c r="S53" s="27"/>
      <c r="T53" s="27"/>
      <c r="U53" s="27"/>
    </row>
    <row r="54" spans="1:21" s="29" customFormat="1">
      <c r="A54" s="27"/>
      <c r="B54" s="27"/>
      <c r="C54" s="27"/>
      <c r="O54" s="32"/>
      <c r="P54" s="32"/>
      <c r="Q54" s="32"/>
      <c r="S54" s="27"/>
      <c r="T54" s="27"/>
      <c r="U54" s="27"/>
    </row>
    <row r="55" spans="1:21" s="29" customFormat="1">
      <c r="A55" s="27"/>
      <c r="B55" s="27"/>
      <c r="C55" s="27"/>
      <c r="O55" s="32"/>
      <c r="P55" s="32"/>
      <c r="Q55" s="32"/>
      <c r="S55" s="27"/>
      <c r="T55" s="27"/>
      <c r="U55" s="27"/>
    </row>
    <row r="56" spans="1:21" s="29" customFormat="1">
      <c r="A56" s="27"/>
      <c r="B56" s="27"/>
      <c r="C56" s="27"/>
      <c r="O56" s="32"/>
      <c r="P56" s="32"/>
      <c r="Q56" s="32"/>
      <c r="S56" s="27"/>
      <c r="T56" s="27"/>
      <c r="U56" s="27"/>
    </row>
    <row r="57" spans="1:21" s="29" customFormat="1">
      <c r="A57" s="27"/>
      <c r="B57" s="27"/>
      <c r="C57" s="27"/>
      <c r="O57" s="32"/>
      <c r="P57" s="32"/>
      <c r="Q57" s="32"/>
      <c r="S57" s="27"/>
      <c r="T57" s="27"/>
      <c r="U57" s="27"/>
    </row>
    <row r="58" spans="1:21" s="29" customFormat="1">
      <c r="A58" s="27"/>
      <c r="B58" s="27"/>
      <c r="C58" s="27"/>
      <c r="O58" s="32"/>
      <c r="P58" s="32"/>
      <c r="Q58" s="32"/>
      <c r="S58" s="27"/>
      <c r="T58" s="27"/>
      <c r="U58" s="27"/>
    </row>
    <row r="59" spans="1:21" s="29" customFormat="1">
      <c r="A59" s="27"/>
      <c r="B59" s="27"/>
      <c r="C59" s="27"/>
      <c r="O59" s="32"/>
      <c r="P59" s="32"/>
      <c r="Q59" s="32"/>
      <c r="S59" s="27"/>
      <c r="T59" s="27"/>
      <c r="U59" s="27"/>
    </row>
    <row r="60" spans="1:21" s="29" customFormat="1">
      <c r="A60" s="27"/>
      <c r="B60" s="27"/>
      <c r="C60" s="27"/>
      <c r="O60" s="32"/>
      <c r="P60" s="32"/>
      <c r="Q60" s="32"/>
      <c r="S60" s="27"/>
      <c r="T60" s="27"/>
      <c r="U60" s="27"/>
    </row>
    <row r="61" spans="1:21" s="29" customFormat="1">
      <c r="A61" s="27"/>
      <c r="B61" s="27"/>
      <c r="C61" s="27"/>
      <c r="O61" s="32"/>
      <c r="P61" s="32"/>
      <c r="Q61" s="32"/>
      <c r="S61" s="27"/>
      <c r="T61" s="27"/>
      <c r="U61" s="27"/>
    </row>
    <row r="62" spans="1:21" s="29" customFormat="1">
      <c r="A62" s="27"/>
      <c r="B62" s="27"/>
      <c r="C62" s="27"/>
      <c r="O62" s="32"/>
      <c r="P62" s="32"/>
      <c r="Q62" s="32"/>
      <c r="S62" s="27"/>
      <c r="T62" s="27"/>
      <c r="U62" s="27"/>
    </row>
    <row r="63" spans="1:21" s="29" customFormat="1">
      <c r="A63" s="27"/>
      <c r="B63" s="27"/>
      <c r="C63" s="27"/>
      <c r="O63" s="32"/>
      <c r="P63" s="32"/>
      <c r="Q63" s="32"/>
      <c r="S63" s="27"/>
      <c r="T63" s="27"/>
      <c r="U63" s="27"/>
    </row>
    <row r="64" spans="1:21" s="29" customFormat="1">
      <c r="A64" s="27"/>
      <c r="B64" s="27"/>
      <c r="C64" s="27"/>
      <c r="O64" s="32"/>
      <c r="P64" s="32"/>
      <c r="Q64" s="32"/>
      <c r="S64" s="27"/>
      <c r="T64" s="27"/>
      <c r="U64" s="27"/>
    </row>
    <row r="65" spans="1:21" s="29" customFormat="1">
      <c r="A65" s="27"/>
      <c r="B65" s="27"/>
      <c r="C65" s="27"/>
      <c r="O65" s="32"/>
      <c r="P65" s="32"/>
      <c r="Q65" s="32"/>
      <c r="S65" s="27"/>
      <c r="T65" s="27"/>
      <c r="U65" s="27"/>
    </row>
    <row r="66" spans="1:21" s="29" customFormat="1">
      <c r="A66" s="27"/>
      <c r="B66" s="27"/>
      <c r="C66" s="27"/>
      <c r="O66" s="32"/>
      <c r="P66" s="32"/>
      <c r="Q66" s="32"/>
      <c r="S66" s="27"/>
      <c r="T66" s="27"/>
      <c r="U66" s="27"/>
    </row>
    <row r="67" spans="1:21" s="29" customFormat="1">
      <c r="A67" s="27"/>
      <c r="B67" s="27"/>
      <c r="C67" s="27"/>
      <c r="O67" s="32"/>
      <c r="P67" s="32"/>
      <c r="Q67" s="32"/>
      <c r="S67" s="27"/>
      <c r="T67" s="27"/>
      <c r="U67" s="27"/>
    </row>
    <row r="68" spans="1:21" s="29" customFormat="1">
      <c r="A68" s="27"/>
      <c r="B68" s="27"/>
      <c r="C68" s="27"/>
      <c r="O68" s="32"/>
      <c r="P68" s="32"/>
      <c r="Q68" s="32"/>
      <c r="S68" s="27"/>
      <c r="T68" s="27"/>
      <c r="U68" s="27"/>
    </row>
    <row r="69" spans="1:21" s="29" customFormat="1">
      <c r="A69" s="27"/>
      <c r="B69" s="27"/>
      <c r="C69" s="27"/>
      <c r="O69" s="32"/>
      <c r="P69" s="32"/>
      <c r="Q69" s="32"/>
      <c r="S69" s="27"/>
      <c r="T69" s="27"/>
      <c r="U69" s="27"/>
    </row>
    <row r="70" spans="1:21" s="29" customFormat="1">
      <c r="A70" s="27"/>
      <c r="B70" s="27"/>
      <c r="C70" s="27"/>
      <c r="O70" s="32"/>
      <c r="P70" s="32"/>
      <c r="Q70" s="32"/>
      <c r="S70" s="27"/>
      <c r="T70" s="27"/>
      <c r="U70" s="27"/>
    </row>
    <row r="71" spans="1:21" s="29" customFormat="1">
      <c r="A71" s="27"/>
      <c r="B71" s="27"/>
      <c r="C71" s="27"/>
      <c r="O71" s="32"/>
      <c r="P71" s="32"/>
      <c r="Q71" s="32"/>
      <c r="S71" s="27"/>
      <c r="T71" s="27"/>
      <c r="U71" s="27"/>
    </row>
    <row r="72" spans="1:21" s="29" customFormat="1">
      <c r="A72" s="27"/>
      <c r="B72" s="27"/>
      <c r="C72" s="27"/>
      <c r="O72" s="32"/>
      <c r="P72" s="32"/>
      <c r="Q72" s="32"/>
      <c r="S72" s="27"/>
      <c r="T72" s="27"/>
      <c r="U72" s="27"/>
    </row>
    <row r="73" spans="1:21" s="29" customFormat="1">
      <c r="A73" s="27"/>
      <c r="B73" s="27"/>
      <c r="C73" s="27"/>
      <c r="O73" s="32"/>
      <c r="P73" s="32"/>
      <c r="Q73" s="32"/>
      <c r="S73" s="27"/>
      <c r="T73" s="27"/>
      <c r="U73" s="27"/>
    </row>
    <row r="74" spans="1:21" s="29" customFormat="1">
      <c r="A74" s="27"/>
      <c r="B74" s="27"/>
      <c r="C74" s="27"/>
      <c r="O74" s="32"/>
      <c r="P74" s="32"/>
      <c r="Q74" s="32"/>
      <c r="S74" s="27"/>
      <c r="T74" s="27"/>
      <c r="U74" s="27"/>
    </row>
    <row r="75" spans="1:21" s="29" customFormat="1">
      <c r="A75" s="27"/>
      <c r="B75" s="27"/>
      <c r="C75" s="27"/>
      <c r="O75" s="32"/>
      <c r="P75" s="32"/>
      <c r="Q75" s="32"/>
      <c r="S75" s="27"/>
      <c r="T75" s="27"/>
      <c r="U75" s="27"/>
    </row>
    <row r="76" spans="1:21" s="29" customFormat="1">
      <c r="A76" s="27"/>
      <c r="B76" s="27"/>
      <c r="C76" s="27"/>
      <c r="O76" s="32"/>
      <c r="P76" s="32"/>
      <c r="Q76" s="32"/>
      <c r="S76" s="27"/>
      <c r="T76" s="27"/>
      <c r="U76" s="27"/>
    </row>
    <row r="77" spans="1:21" s="29" customFormat="1">
      <c r="A77" s="27"/>
      <c r="B77" s="27"/>
      <c r="C77" s="27"/>
      <c r="O77" s="32"/>
      <c r="P77" s="32"/>
      <c r="Q77" s="32"/>
      <c r="S77" s="27"/>
      <c r="T77" s="27"/>
      <c r="U77" s="27"/>
    </row>
    <row r="78" spans="1:21" s="29" customFormat="1">
      <c r="A78" s="27"/>
      <c r="B78" s="27"/>
      <c r="C78" s="27"/>
      <c r="O78" s="32"/>
      <c r="P78" s="32"/>
      <c r="Q78" s="32"/>
      <c r="S78" s="27"/>
      <c r="T78" s="27"/>
      <c r="U78" s="27"/>
    </row>
    <row r="79" spans="1:21" s="29" customFormat="1">
      <c r="A79" s="27"/>
      <c r="B79" s="27"/>
      <c r="C79" s="27"/>
      <c r="O79" s="32"/>
      <c r="P79" s="32"/>
      <c r="Q79" s="32"/>
      <c r="S79" s="27"/>
      <c r="T79" s="27"/>
      <c r="U79" s="27"/>
    </row>
    <row r="80" spans="1:21" s="29" customFormat="1">
      <c r="A80" s="27"/>
      <c r="B80" s="27"/>
      <c r="C80" s="27"/>
      <c r="O80" s="32"/>
      <c r="P80" s="32"/>
      <c r="Q80" s="32"/>
      <c r="S80" s="27"/>
      <c r="T80" s="27"/>
      <c r="U80" s="27"/>
    </row>
    <row r="81" spans="1:21" s="29" customFormat="1">
      <c r="A81" s="27"/>
      <c r="B81" s="27"/>
      <c r="C81" s="27"/>
      <c r="O81" s="32"/>
      <c r="P81" s="32"/>
      <c r="Q81" s="32"/>
      <c r="S81" s="27"/>
      <c r="T81" s="27"/>
      <c r="U81" s="27"/>
    </row>
    <row r="82" spans="1:21" s="29" customFormat="1">
      <c r="A82" s="27"/>
      <c r="B82" s="27"/>
      <c r="C82" s="27"/>
      <c r="O82" s="32"/>
      <c r="P82" s="32"/>
      <c r="Q82" s="32"/>
      <c r="S82" s="27"/>
      <c r="T82" s="27"/>
      <c r="U82" s="27"/>
    </row>
    <row r="83" spans="1:21" s="29" customFormat="1">
      <c r="A83" s="27"/>
      <c r="B83" s="27"/>
      <c r="C83" s="27"/>
      <c r="O83" s="32"/>
      <c r="P83" s="32"/>
      <c r="Q83" s="32"/>
      <c r="S83" s="27"/>
      <c r="T83" s="27"/>
      <c r="U83" s="27"/>
    </row>
    <row r="84" spans="1:21" s="29" customFormat="1">
      <c r="A84" s="27"/>
      <c r="B84" s="27"/>
      <c r="C84" s="27"/>
      <c r="O84" s="32"/>
      <c r="P84" s="32"/>
      <c r="Q84" s="32"/>
      <c r="S84" s="27"/>
      <c r="T84" s="27"/>
      <c r="U84" s="27"/>
    </row>
    <row r="85" spans="1:21" s="29" customFormat="1">
      <c r="A85" s="27"/>
      <c r="B85" s="27"/>
      <c r="C85" s="27"/>
      <c r="O85" s="32"/>
      <c r="P85" s="32"/>
      <c r="Q85" s="32"/>
      <c r="S85" s="27"/>
      <c r="T85" s="27"/>
      <c r="U85" s="27"/>
    </row>
    <row r="86" spans="1:21" s="29" customFormat="1">
      <c r="A86" s="27"/>
      <c r="B86" s="27"/>
      <c r="C86" s="27"/>
      <c r="O86" s="32"/>
      <c r="P86" s="32"/>
      <c r="Q86" s="32"/>
      <c r="S86" s="27"/>
      <c r="T86" s="27"/>
      <c r="U86" s="27"/>
    </row>
    <row r="87" spans="1:21" s="29" customFormat="1">
      <c r="A87" s="27"/>
      <c r="B87" s="27"/>
      <c r="C87" s="27"/>
      <c r="O87" s="32"/>
      <c r="P87" s="32"/>
      <c r="Q87" s="32"/>
      <c r="S87" s="27"/>
      <c r="T87" s="27"/>
      <c r="U87" s="27"/>
    </row>
    <row r="88" spans="1:21" s="29" customFormat="1">
      <c r="A88" s="27"/>
      <c r="B88" s="27"/>
      <c r="C88" s="27"/>
      <c r="O88" s="32"/>
      <c r="P88" s="32"/>
      <c r="Q88" s="32"/>
      <c r="S88" s="27"/>
      <c r="T88" s="27"/>
      <c r="U88" s="27"/>
    </row>
    <row r="89" spans="1:21" s="29" customFormat="1">
      <c r="A89" s="27"/>
      <c r="B89" s="27"/>
      <c r="C89" s="27"/>
      <c r="O89" s="32"/>
      <c r="P89" s="32"/>
      <c r="Q89" s="32"/>
      <c r="S89" s="27"/>
      <c r="T89" s="27"/>
      <c r="U89" s="27"/>
    </row>
    <row r="90" spans="1:21" s="29" customFormat="1">
      <c r="A90" s="27"/>
      <c r="B90" s="27"/>
      <c r="C90" s="27"/>
      <c r="O90" s="32"/>
      <c r="P90" s="32"/>
      <c r="Q90" s="32"/>
      <c r="S90" s="27"/>
      <c r="T90" s="27"/>
      <c r="U90" s="27"/>
    </row>
    <row r="91" spans="1:21" s="29" customFormat="1">
      <c r="A91" s="27"/>
      <c r="B91" s="27"/>
      <c r="C91" s="27"/>
      <c r="O91" s="32"/>
      <c r="P91" s="32"/>
      <c r="Q91" s="32"/>
      <c r="S91" s="27"/>
      <c r="T91" s="27"/>
      <c r="U91" s="27"/>
    </row>
    <row r="92" spans="1:21" s="29" customFormat="1">
      <c r="A92" s="27"/>
      <c r="B92" s="27"/>
      <c r="C92" s="27"/>
      <c r="O92" s="32"/>
      <c r="P92" s="32"/>
      <c r="Q92" s="32"/>
      <c r="S92" s="27"/>
      <c r="T92" s="27"/>
      <c r="U92" s="27"/>
    </row>
    <row r="93" spans="1:21" s="29" customFormat="1">
      <c r="A93" s="27"/>
      <c r="B93" s="27"/>
      <c r="C93" s="27"/>
      <c r="O93" s="32"/>
      <c r="P93" s="32"/>
      <c r="Q93" s="32"/>
      <c r="S93" s="27"/>
      <c r="T93" s="27"/>
      <c r="U93" s="27"/>
    </row>
    <row r="94" spans="1:21" s="29" customFormat="1">
      <c r="A94" s="27"/>
      <c r="B94" s="27"/>
      <c r="C94" s="27"/>
      <c r="O94" s="32"/>
      <c r="P94" s="32"/>
      <c r="Q94" s="32"/>
      <c r="S94" s="27"/>
      <c r="T94" s="27"/>
      <c r="U94" s="27"/>
    </row>
    <row r="95" spans="1:21" s="29" customFormat="1">
      <c r="A95" s="27"/>
      <c r="B95" s="27"/>
      <c r="C95" s="27"/>
      <c r="O95" s="32"/>
      <c r="P95" s="32"/>
      <c r="Q95" s="32"/>
      <c r="S95" s="27"/>
      <c r="T95" s="27"/>
      <c r="U95" s="27"/>
    </row>
    <row r="96" spans="1:21" s="29" customFormat="1">
      <c r="A96" s="27"/>
      <c r="B96" s="27"/>
      <c r="C96" s="27"/>
      <c r="O96" s="32"/>
      <c r="P96" s="32"/>
      <c r="Q96" s="32"/>
      <c r="S96" s="27"/>
      <c r="T96" s="27"/>
      <c r="U96" s="27"/>
    </row>
    <row r="97" spans="1:21" s="29" customFormat="1">
      <c r="A97" s="27"/>
      <c r="B97" s="27"/>
      <c r="C97" s="27"/>
      <c r="O97" s="32"/>
      <c r="P97" s="32"/>
      <c r="Q97" s="32"/>
      <c r="S97" s="27"/>
      <c r="T97" s="27"/>
      <c r="U97" s="27"/>
    </row>
    <row r="98" spans="1:21" s="29" customFormat="1">
      <c r="A98" s="27"/>
      <c r="B98" s="27"/>
      <c r="C98" s="27"/>
      <c r="O98" s="32"/>
      <c r="P98" s="32"/>
      <c r="Q98" s="32"/>
      <c r="S98" s="27"/>
      <c r="T98" s="27"/>
      <c r="U98" s="27"/>
    </row>
    <row r="99" spans="1:21" s="29" customFormat="1">
      <c r="A99" s="27"/>
      <c r="B99" s="27"/>
      <c r="C99" s="27"/>
      <c r="O99" s="32"/>
      <c r="P99" s="32"/>
      <c r="Q99" s="32"/>
      <c r="S99" s="27"/>
      <c r="T99" s="27"/>
      <c r="U99" s="27"/>
    </row>
    <row r="100" spans="1:21" s="29" customFormat="1">
      <c r="A100" s="27"/>
      <c r="B100" s="27"/>
      <c r="C100" s="27"/>
      <c r="O100" s="32"/>
      <c r="P100" s="32"/>
      <c r="Q100" s="32"/>
      <c r="S100" s="27"/>
      <c r="T100" s="27"/>
      <c r="U100" s="27"/>
    </row>
    <row r="101" spans="1:21" s="29" customFormat="1">
      <c r="A101" s="27"/>
      <c r="B101" s="27"/>
      <c r="C101" s="27"/>
      <c r="O101" s="32"/>
      <c r="P101" s="32"/>
      <c r="Q101" s="32"/>
      <c r="S101" s="27"/>
      <c r="T101" s="27"/>
      <c r="U101" s="27"/>
    </row>
    <row r="102" spans="1:21" s="29" customFormat="1">
      <c r="A102" s="27"/>
      <c r="B102" s="27"/>
      <c r="C102" s="27"/>
      <c r="O102" s="32"/>
      <c r="P102" s="32"/>
      <c r="Q102" s="32"/>
      <c r="S102" s="27"/>
      <c r="T102" s="27"/>
      <c r="U102" s="27"/>
    </row>
    <row r="103" spans="1:21" s="29" customFormat="1">
      <c r="A103" s="27"/>
      <c r="B103" s="27"/>
      <c r="C103" s="27"/>
      <c r="O103" s="32"/>
      <c r="P103" s="32"/>
      <c r="Q103" s="32"/>
      <c r="S103" s="27"/>
      <c r="T103" s="27"/>
      <c r="U103" s="27"/>
    </row>
    <row r="104" spans="1:21" s="29" customFormat="1">
      <c r="A104" s="27"/>
      <c r="B104" s="27"/>
      <c r="C104" s="27"/>
      <c r="O104" s="32"/>
      <c r="P104" s="32"/>
      <c r="Q104" s="32"/>
      <c r="S104" s="27"/>
      <c r="T104" s="27"/>
      <c r="U104" s="27"/>
    </row>
    <row r="105" spans="1:21" s="29" customFormat="1">
      <c r="A105" s="27"/>
      <c r="B105" s="27"/>
      <c r="C105" s="27"/>
      <c r="O105" s="32"/>
      <c r="P105" s="32"/>
      <c r="Q105" s="32"/>
      <c r="S105" s="27"/>
      <c r="T105" s="27"/>
      <c r="U105" s="27"/>
    </row>
    <row r="106" spans="1:21" s="29" customFormat="1">
      <c r="A106" s="27"/>
      <c r="B106" s="27"/>
      <c r="C106" s="27"/>
      <c r="O106" s="32"/>
      <c r="P106" s="32"/>
      <c r="Q106" s="32"/>
      <c r="S106" s="27"/>
      <c r="T106" s="27"/>
      <c r="U106" s="27"/>
    </row>
    <row r="107" spans="1:21" s="29" customFormat="1">
      <c r="A107" s="27"/>
      <c r="B107" s="27"/>
      <c r="C107" s="27"/>
      <c r="O107" s="32"/>
      <c r="P107" s="32"/>
      <c r="Q107" s="32"/>
      <c r="S107" s="27"/>
      <c r="T107" s="27"/>
      <c r="U107" s="27"/>
    </row>
    <row r="108" spans="1:21" s="29" customFormat="1">
      <c r="A108" s="27"/>
      <c r="B108" s="27"/>
      <c r="C108" s="27"/>
      <c r="O108" s="32"/>
      <c r="P108" s="32"/>
      <c r="Q108" s="32"/>
      <c r="S108" s="27"/>
      <c r="T108" s="27"/>
      <c r="U108" s="27"/>
    </row>
    <row r="109" spans="1:21" s="29" customFormat="1">
      <c r="A109" s="27"/>
      <c r="B109" s="27"/>
      <c r="C109" s="27"/>
      <c r="O109" s="32"/>
      <c r="P109" s="32"/>
      <c r="Q109" s="32"/>
      <c r="S109" s="27"/>
      <c r="T109" s="27"/>
      <c r="U109" s="27"/>
    </row>
    <row r="110" spans="1:21" s="29" customFormat="1">
      <c r="A110" s="27"/>
      <c r="B110" s="27"/>
      <c r="C110" s="27"/>
      <c r="O110" s="32"/>
      <c r="P110" s="32"/>
      <c r="Q110" s="32"/>
      <c r="S110" s="27"/>
      <c r="T110" s="27"/>
      <c r="U110" s="27"/>
    </row>
    <row r="111" spans="1:21" s="29" customFormat="1">
      <c r="A111" s="27"/>
      <c r="B111" s="27"/>
      <c r="C111" s="27"/>
      <c r="O111" s="32"/>
      <c r="P111" s="32"/>
      <c r="Q111" s="32"/>
      <c r="S111" s="27"/>
      <c r="T111" s="27"/>
      <c r="U111" s="27"/>
    </row>
    <row r="112" spans="1:21" s="29" customFormat="1">
      <c r="A112" s="27"/>
      <c r="B112" s="27"/>
      <c r="C112" s="27"/>
      <c r="O112" s="32"/>
      <c r="P112" s="32"/>
      <c r="Q112" s="32"/>
      <c r="S112" s="27"/>
      <c r="T112" s="27"/>
      <c r="U112" s="27"/>
    </row>
    <row r="113" spans="1:21" s="29" customFormat="1">
      <c r="A113" s="27"/>
      <c r="B113" s="27"/>
      <c r="C113" s="27"/>
      <c r="O113" s="32"/>
      <c r="P113" s="32"/>
      <c r="Q113" s="32"/>
      <c r="S113" s="27"/>
      <c r="T113" s="27"/>
      <c r="U113" s="27"/>
    </row>
    <row r="114" spans="1:21" s="29" customFormat="1">
      <c r="A114" s="27"/>
      <c r="B114" s="27"/>
      <c r="C114" s="27"/>
      <c r="O114" s="32"/>
      <c r="P114" s="32"/>
      <c r="Q114" s="32"/>
      <c r="S114" s="27"/>
      <c r="T114" s="27"/>
      <c r="U114" s="27"/>
    </row>
    <row r="115" spans="1:21" s="29" customFormat="1">
      <c r="A115" s="27"/>
      <c r="B115" s="27"/>
      <c r="C115" s="27"/>
      <c r="O115" s="32"/>
      <c r="P115" s="32"/>
      <c r="Q115" s="32"/>
      <c r="S115" s="27"/>
      <c r="T115" s="27"/>
      <c r="U115" s="27"/>
    </row>
    <row r="116" spans="1:21" s="29" customFormat="1">
      <c r="A116" s="27"/>
      <c r="B116" s="27"/>
      <c r="C116" s="27"/>
      <c r="O116" s="32"/>
      <c r="P116" s="32"/>
      <c r="Q116" s="32"/>
      <c r="S116" s="27"/>
      <c r="T116" s="27"/>
      <c r="U116" s="27"/>
    </row>
    <row r="117" spans="1:21" s="29" customFormat="1">
      <c r="A117" s="27"/>
      <c r="B117" s="27"/>
      <c r="C117" s="27"/>
      <c r="O117" s="32"/>
      <c r="P117" s="32"/>
      <c r="Q117" s="32"/>
      <c r="S117" s="27"/>
      <c r="T117" s="27"/>
      <c r="U117" s="27"/>
    </row>
    <row r="118" spans="1:21" s="29" customFormat="1">
      <c r="A118" s="27"/>
      <c r="B118" s="27"/>
      <c r="C118" s="27"/>
      <c r="O118" s="32"/>
      <c r="P118" s="32"/>
      <c r="Q118" s="32"/>
      <c r="S118" s="27"/>
      <c r="T118" s="27"/>
      <c r="U118" s="27"/>
    </row>
    <row r="119" spans="1:21" s="29" customFormat="1">
      <c r="A119" s="27"/>
      <c r="B119" s="27"/>
      <c r="C119" s="27"/>
      <c r="O119" s="32"/>
      <c r="P119" s="32"/>
      <c r="Q119" s="32"/>
      <c r="S119" s="27"/>
      <c r="T119" s="27"/>
      <c r="U119" s="27"/>
    </row>
    <row r="120" spans="1:21" s="29" customFormat="1">
      <c r="A120" s="27"/>
      <c r="B120" s="27"/>
      <c r="C120" s="27"/>
      <c r="O120" s="32"/>
      <c r="P120" s="32"/>
      <c r="Q120" s="32"/>
      <c r="S120" s="27"/>
      <c r="T120" s="27"/>
      <c r="U120" s="27"/>
    </row>
    <row r="121" spans="1:21" s="29" customFormat="1">
      <c r="A121" s="27"/>
      <c r="B121" s="27"/>
      <c r="C121" s="27"/>
      <c r="O121" s="32"/>
      <c r="P121" s="32"/>
      <c r="Q121" s="32"/>
      <c r="S121" s="27"/>
      <c r="T121" s="27"/>
      <c r="U121" s="27"/>
    </row>
    <row r="122" spans="1:21" s="29" customFormat="1">
      <c r="A122" s="27"/>
      <c r="B122" s="27"/>
      <c r="C122" s="27"/>
      <c r="O122" s="32"/>
      <c r="P122" s="32"/>
      <c r="Q122" s="32"/>
      <c r="S122" s="27"/>
      <c r="T122" s="27"/>
      <c r="U122" s="27"/>
    </row>
    <row r="123" spans="1:21" s="29" customFormat="1">
      <c r="A123" s="27"/>
      <c r="B123" s="27"/>
      <c r="C123" s="27"/>
      <c r="O123" s="32"/>
      <c r="P123" s="32"/>
      <c r="Q123" s="32"/>
      <c r="S123" s="27"/>
      <c r="T123" s="27"/>
      <c r="U123" s="27"/>
    </row>
    <row r="124" spans="1:21" s="29" customFormat="1">
      <c r="A124" s="27"/>
      <c r="B124" s="27"/>
      <c r="C124" s="27"/>
      <c r="O124" s="32"/>
      <c r="P124" s="32"/>
      <c r="Q124" s="32"/>
      <c r="S124" s="27"/>
      <c r="T124" s="27"/>
      <c r="U124" s="27"/>
    </row>
    <row r="125" spans="1:21" s="29" customFormat="1">
      <c r="A125" s="27"/>
      <c r="B125" s="27"/>
      <c r="C125" s="27"/>
      <c r="O125" s="32"/>
      <c r="P125" s="32"/>
      <c r="Q125" s="32"/>
      <c r="S125" s="27"/>
      <c r="T125" s="27"/>
      <c r="U125" s="27"/>
    </row>
    <row r="126" spans="1:21" s="29" customFormat="1">
      <c r="A126" s="27"/>
      <c r="B126" s="27"/>
      <c r="C126" s="27"/>
      <c r="O126" s="32"/>
      <c r="P126" s="32"/>
      <c r="Q126" s="32"/>
      <c r="S126" s="27"/>
      <c r="T126" s="27"/>
      <c r="U126" s="27"/>
    </row>
    <row r="127" spans="1:21" s="29" customFormat="1">
      <c r="A127" s="27"/>
      <c r="B127" s="27"/>
      <c r="C127" s="27"/>
      <c r="O127" s="32"/>
      <c r="P127" s="32"/>
      <c r="Q127" s="32"/>
      <c r="S127" s="27"/>
      <c r="T127" s="27"/>
      <c r="U127" s="27"/>
    </row>
    <row r="128" spans="1:21" s="29" customFormat="1">
      <c r="A128" s="27"/>
      <c r="B128" s="27"/>
      <c r="C128" s="27"/>
      <c r="O128" s="32"/>
      <c r="P128" s="32"/>
      <c r="Q128" s="32"/>
      <c r="S128" s="27"/>
      <c r="T128" s="27"/>
      <c r="U128" s="27"/>
    </row>
    <row r="129" spans="1:21" s="29" customFormat="1">
      <c r="A129" s="27"/>
      <c r="B129" s="27"/>
      <c r="C129" s="27"/>
      <c r="O129" s="32"/>
      <c r="P129" s="32"/>
      <c r="Q129" s="32"/>
      <c r="S129" s="27"/>
      <c r="T129" s="27"/>
      <c r="U129" s="27"/>
    </row>
    <row r="130" spans="1:21" s="29" customFormat="1">
      <c r="A130" s="27"/>
      <c r="B130" s="27"/>
      <c r="C130" s="27"/>
      <c r="O130" s="32"/>
      <c r="P130" s="32"/>
      <c r="Q130" s="32"/>
      <c r="S130" s="27"/>
      <c r="T130" s="27"/>
      <c r="U130" s="27"/>
    </row>
    <row r="131" spans="1:21" s="29" customFormat="1">
      <c r="A131" s="27"/>
      <c r="B131" s="27"/>
      <c r="C131" s="27"/>
      <c r="O131" s="32"/>
      <c r="P131" s="32"/>
      <c r="Q131" s="32"/>
      <c r="S131" s="27"/>
      <c r="T131" s="27"/>
      <c r="U131" s="27"/>
    </row>
    <row r="132" spans="1:21" s="29" customFormat="1">
      <c r="A132" s="27"/>
      <c r="B132" s="27"/>
      <c r="C132" s="27"/>
      <c r="O132" s="32"/>
      <c r="P132" s="32"/>
      <c r="Q132" s="32"/>
      <c r="S132" s="27"/>
      <c r="T132" s="27"/>
      <c r="U132" s="27"/>
    </row>
    <row r="133" spans="1:21" s="29" customFormat="1">
      <c r="A133" s="27"/>
      <c r="B133" s="27"/>
      <c r="C133" s="27"/>
      <c r="O133" s="32"/>
      <c r="P133" s="32"/>
      <c r="Q133" s="32"/>
      <c r="S133" s="27"/>
      <c r="T133" s="27"/>
      <c r="U133" s="27"/>
    </row>
    <row r="134" spans="1:21" s="29" customFormat="1">
      <c r="A134" s="27"/>
      <c r="B134" s="27"/>
      <c r="C134" s="27"/>
      <c r="O134" s="32"/>
      <c r="P134" s="32"/>
      <c r="Q134" s="32"/>
      <c r="S134" s="27"/>
      <c r="T134" s="27"/>
      <c r="U134" s="27"/>
    </row>
    <row r="135" spans="1:21" s="29" customFormat="1">
      <c r="A135" s="27"/>
      <c r="B135" s="27"/>
      <c r="C135" s="27"/>
      <c r="O135" s="32"/>
      <c r="P135" s="32"/>
      <c r="Q135" s="32"/>
      <c r="S135" s="27"/>
      <c r="T135" s="27"/>
      <c r="U135" s="27"/>
    </row>
    <row r="136" spans="1:21" s="29" customFormat="1">
      <c r="A136" s="27"/>
      <c r="B136" s="27"/>
      <c r="C136" s="27"/>
      <c r="O136" s="32"/>
      <c r="P136" s="32"/>
      <c r="Q136" s="32"/>
      <c r="S136" s="27"/>
      <c r="T136" s="27"/>
      <c r="U136" s="27"/>
    </row>
    <row r="137" spans="1:21" s="29" customFormat="1">
      <c r="A137" s="27"/>
      <c r="B137" s="27"/>
      <c r="C137" s="27"/>
      <c r="O137" s="32"/>
      <c r="P137" s="32"/>
      <c r="Q137" s="32"/>
      <c r="S137" s="27"/>
      <c r="T137" s="27"/>
      <c r="U137" s="27"/>
    </row>
    <row r="138" spans="1:21" s="29" customFormat="1">
      <c r="A138" s="27"/>
      <c r="B138" s="27"/>
      <c r="C138" s="27"/>
      <c r="O138" s="32"/>
      <c r="P138" s="32"/>
      <c r="Q138" s="32"/>
      <c r="S138" s="27"/>
      <c r="T138" s="27"/>
      <c r="U138" s="27"/>
    </row>
    <row r="139" spans="1:21" s="29" customFormat="1">
      <c r="A139" s="27"/>
      <c r="B139" s="27"/>
      <c r="C139" s="27"/>
      <c r="O139" s="32"/>
      <c r="P139" s="32"/>
      <c r="Q139" s="32"/>
      <c r="S139" s="27"/>
      <c r="T139" s="27"/>
      <c r="U139" s="27"/>
    </row>
  </sheetData>
  <mergeCells count="2">
    <mergeCell ref="B2:C4"/>
    <mergeCell ref="D2:R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7"/>
  </sheetPr>
  <dimension ref="B2:H19"/>
  <sheetViews>
    <sheetView showGridLines="0" tabSelected="1" view="pageBreakPreview" zoomScale="80" zoomScaleNormal="80" zoomScaleSheetLayoutView="80" workbookViewId="0">
      <selection activeCell="XFC31" sqref="XFC31"/>
    </sheetView>
  </sheetViews>
  <sheetFormatPr baseColWidth="10" defaultColWidth="11.42578125" defaultRowHeight="13.5"/>
  <cols>
    <col min="1" max="1" width="1.42578125" style="6" customWidth="1"/>
    <col min="2" max="2" width="41.28515625" style="6" customWidth="1"/>
    <col min="3" max="3" width="64.42578125" style="6" customWidth="1"/>
    <col min="4" max="4" width="16.5703125" style="8" customWidth="1"/>
    <col min="5" max="5" width="17" style="8" customWidth="1"/>
    <col min="6" max="6" width="21.140625" style="8" customWidth="1"/>
    <col min="7" max="7" width="29.140625" style="6" customWidth="1"/>
    <col min="8" max="8" width="23" style="6" customWidth="1"/>
    <col min="9" max="16373" width="11.42578125" style="6"/>
    <col min="16374" max="16384" width="9.7109375" style="6" customWidth="1"/>
  </cols>
  <sheetData>
    <row r="2" spans="2:8" ht="15" customHeight="1">
      <c r="B2" s="13"/>
      <c r="C2" s="400" t="s">
        <v>3</v>
      </c>
      <c r="D2" s="400"/>
      <c r="E2" s="400"/>
      <c r="F2" s="400"/>
      <c r="G2" s="400"/>
      <c r="H2" s="25"/>
    </row>
    <row r="3" spans="2:8" ht="13.5" customHeight="1">
      <c r="B3" s="13"/>
      <c r="C3" s="400"/>
      <c r="D3" s="400"/>
      <c r="E3" s="400"/>
      <c r="F3" s="400"/>
      <c r="G3" s="400"/>
      <c r="H3" s="25"/>
    </row>
    <row r="4" spans="2:8" ht="13.5" customHeight="1">
      <c r="B4" s="13"/>
      <c r="C4" s="400"/>
      <c r="D4" s="400"/>
      <c r="E4" s="400"/>
      <c r="F4" s="400"/>
      <c r="G4" s="400"/>
      <c r="H4" s="25"/>
    </row>
    <row r="5" spans="2:8" ht="13.5" customHeight="1">
      <c r="B5" s="13"/>
      <c r="C5" s="400"/>
      <c r="D5" s="400"/>
      <c r="E5" s="400"/>
      <c r="F5" s="400"/>
      <c r="G5" s="400"/>
      <c r="H5" s="25"/>
    </row>
    <row r="6" spans="2:8" ht="13.5" customHeight="1">
      <c r="B6" s="13"/>
      <c r="C6" s="400"/>
      <c r="D6" s="400"/>
      <c r="E6" s="400"/>
      <c r="F6" s="400"/>
      <c r="G6" s="400"/>
      <c r="H6" s="25"/>
    </row>
    <row r="7" spans="2:8" ht="13.5" customHeight="1">
      <c r="B7" s="13"/>
      <c r="C7" s="400"/>
      <c r="D7" s="400"/>
      <c r="E7" s="400"/>
      <c r="F7" s="400"/>
      <c r="G7" s="400"/>
      <c r="H7" s="25"/>
    </row>
    <row r="8" spans="2:8" ht="13.5" customHeight="1">
      <c r="B8" s="13"/>
      <c r="C8" s="400"/>
      <c r="D8" s="400"/>
      <c r="E8" s="400"/>
      <c r="F8" s="400"/>
      <c r="G8" s="400"/>
      <c r="H8" s="25"/>
    </row>
    <row r="9" spans="2:8" ht="13.5" customHeight="1">
      <c r="B9" s="13"/>
      <c r="C9" s="400"/>
      <c r="D9" s="400"/>
      <c r="E9" s="400"/>
      <c r="F9" s="400"/>
      <c r="G9" s="400"/>
      <c r="H9" s="25"/>
    </row>
    <row r="10" spans="2:8" ht="13.5" customHeight="1">
      <c r="B10" s="13"/>
      <c r="C10" s="400"/>
      <c r="D10" s="400"/>
      <c r="E10" s="400"/>
      <c r="F10" s="400"/>
      <c r="G10" s="400"/>
      <c r="H10" s="25"/>
    </row>
    <row r="11" spans="2:8" s="4" customFormat="1" ht="18.75" customHeight="1">
      <c r="B11" s="13"/>
      <c r="C11" s="400"/>
      <c r="D11" s="400"/>
      <c r="E11" s="400"/>
      <c r="F11" s="400"/>
      <c r="G11" s="400"/>
      <c r="H11" s="25"/>
    </row>
    <row r="12" spans="2:8" s="4" customFormat="1" ht="25.5" customHeight="1">
      <c r="B12" s="13"/>
      <c r="C12" s="400"/>
      <c r="D12" s="400"/>
      <c r="E12" s="400"/>
      <c r="F12" s="400"/>
      <c r="G12" s="400"/>
      <c r="H12" s="25"/>
    </row>
    <row r="13" spans="2:8" s="4" customFormat="1" ht="14.25" customHeight="1">
      <c r="B13" s="13"/>
      <c r="C13" s="25"/>
      <c r="D13" s="25"/>
      <c r="E13" s="25"/>
      <c r="F13" s="25"/>
      <c r="G13" s="25"/>
    </row>
    <row r="14" spans="2:8" s="4" customFormat="1" ht="14.25" customHeight="1">
      <c r="B14" s="12"/>
      <c r="C14" s="25"/>
      <c r="D14" s="25"/>
      <c r="E14" s="25"/>
      <c r="F14" s="25"/>
      <c r="G14" s="25"/>
    </row>
    <row r="15" spans="2:8" s="4" customFormat="1" ht="14.25" customHeight="1">
      <c r="B15" s="12"/>
      <c r="C15" s="19"/>
      <c r="D15" s="19"/>
      <c r="E15" s="26"/>
      <c r="F15" s="78"/>
      <c r="G15" s="20"/>
    </row>
    <row r="16" spans="2:8" s="4" customFormat="1" ht="5.25" customHeight="1">
      <c r="B16" s="10"/>
      <c r="C16" s="10"/>
      <c r="D16" s="2"/>
      <c r="E16" s="2"/>
      <c r="F16" s="2"/>
      <c r="G16" s="11"/>
    </row>
    <row r="17" spans="2:8" ht="48" customHeight="1">
      <c r="B17" s="50" t="s">
        <v>9</v>
      </c>
      <c r="C17" s="50" t="s">
        <v>94</v>
      </c>
      <c r="D17" s="81" t="s">
        <v>0</v>
      </c>
      <c r="E17" s="81" t="s">
        <v>1</v>
      </c>
      <c r="F17" s="81" t="s">
        <v>243</v>
      </c>
      <c r="G17" s="50" t="s">
        <v>8</v>
      </c>
      <c r="H17" s="50" t="s">
        <v>2</v>
      </c>
    </row>
    <row r="18" spans="2:8" s="7" customFormat="1" ht="113.25" customHeight="1">
      <c r="B18" s="184" t="s">
        <v>288</v>
      </c>
      <c r="C18" s="184" t="s">
        <v>334</v>
      </c>
      <c r="D18" s="159">
        <v>44211</v>
      </c>
      <c r="E18" s="159">
        <v>44885</v>
      </c>
      <c r="F18" s="187" t="s">
        <v>534</v>
      </c>
      <c r="G18" s="359" t="s">
        <v>237</v>
      </c>
      <c r="H18" s="359" t="s">
        <v>241</v>
      </c>
    </row>
    <row r="19" spans="2:8" s="7" customFormat="1" ht="102.75" customHeight="1">
      <c r="B19" s="135" t="s">
        <v>242</v>
      </c>
      <c r="C19" s="135" t="s">
        <v>532</v>
      </c>
      <c r="D19" s="159">
        <v>44581</v>
      </c>
      <c r="E19" s="159">
        <v>45260</v>
      </c>
      <c r="F19" s="187" t="s">
        <v>533</v>
      </c>
      <c r="G19" s="359"/>
      <c r="H19" s="359"/>
    </row>
  </sheetData>
  <mergeCells count="3">
    <mergeCell ref="H18:H19"/>
    <mergeCell ref="C2:G12"/>
    <mergeCell ref="G18:G19"/>
  </mergeCells>
  <pageMargins left="0.70866141732283472" right="0.70866141732283472" top="0.74803149606299213" bottom="0.74803149606299213" header="0.31496062992125984" footer="0.31496062992125984"/>
  <pageSetup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rgb="FFCBF3FD"/>
  </sheetPr>
  <dimension ref="B2:K18"/>
  <sheetViews>
    <sheetView showGridLines="0" tabSelected="1" zoomScale="80" zoomScaleNormal="80" workbookViewId="0">
      <selection activeCell="XFC31" sqref="XFC31"/>
    </sheetView>
  </sheetViews>
  <sheetFormatPr baseColWidth="10" defaultColWidth="11.42578125" defaultRowHeight="13.5"/>
  <cols>
    <col min="1" max="1" width="1.42578125" style="6" customWidth="1"/>
    <col min="2" max="2" width="29.85546875" style="6" customWidth="1"/>
    <col min="3" max="3" width="41.28515625" style="9" customWidth="1"/>
    <col min="4" max="4" width="15.140625" style="9" customWidth="1"/>
    <col min="5" max="5" width="55.140625" style="9" customWidth="1"/>
    <col min="6" max="6" width="9.42578125" style="8" customWidth="1"/>
    <col min="7" max="7" width="4.85546875" style="8" hidden="1" customWidth="1"/>
    <col min="8" max="8" width="16.7109375" style="6" hidden="1" customWidth="1"/>
    <col min="9" max="9" width="36.85546875" style="6" hidden="1" customWidth="1"/>
    <col min="10" max="10" width="18.28515625" style="6" hidden="1" customWidth="1"/>
    <col min="11" max="11" width="29.5703125" style="6" hidden="1" customWidth="1"/>
    <col min="12" max="12" width="1.42578125" style="6" customWidth="1"/>
    <col min="13" max="16384" width="11.42578125" style="6"/>
  </cols>
  <sheetData>
    <row r="2" spans="2:11" ht="15" customHeight="1">
      <c r="B2" s="13"/>
      <c r="D2" s="25"/>
      <c r="E2" s="25"/>
      <c r="F2" s="25"/>
      <c r="G2" s="25"/>
      <c r="H2" s="25"/>
      <c r="I2" s="25"/>
      <c r="J2" s="25"/>
      <c r="K2" s="25"/>
    </row>
    <row r="3" spans="2:11" ht="13.5" customHeight="1">
      <c r="B3" s="13"/>
      <c r="C3" s="25"/>
      <c r="D3" s="25"/>
      <c r="E3" s="25"/>
      <c r="F3" s="25"/>
      <c r="G3" s="25"/>
      <c r="H3" s="25"/>
      <c r="I3" s="25"/>
      <c r="J3" s="25"/>
      <c r="K3" s="25"/>
    </row>
    <row r="4" spans="2:11" ht="13.5" customHeight="1">
      <c r="B4" s="13"/>
      <c r="C4" s="400" t="s">
        <v>1044</v>
      </c>
      <c r="D4" s="400"/>
      <c r="E4" s="400"/>
      <c r="F4" s="400"/>
      <c r="G4" s="400"/>
      <c r="H4" s="400"/>
      <c r="I4" s="400"/>
      <c r="J4" s="25"/>
      <c r="K4" s="25"/>
    </row>
    <row r="5" spans="2:11" ht="13.5" customHeight="1">
      <c r="B5" s="13"/>
      <c r="C5" s="400"/>
      <c r="D5" s="400"/>
      <c r="E5" s="400"/>
      <c r="F5" s="400"/>
      <c r="G5" s="400"/>
      <c r="H5" s="400"/>
      <c r="I5" s="400"/>
      <c r="J5" s="25"/>
      <c r="K5" s="25"/>
    </row>
    <row r="6" spans="2:11" ht="13.5" customHeight="1">
      <c r="B6" s="13"/>
      <c r="C6" s="400"/>
      <c r="D6" s="400"/>
      <c r="E6" s="400"/>
      <c r="F6" s="400"/>
      <c r="G6" s="400"/>
      <c r="H6" s="400"/>
      <c r="I6" s="400"/>
      <c r="J6" s="25"/>
      <c r="K6" s="25"/>
    </row>
    <row r="7" spans="2:11" ht="13.5" customHeight="1">
      <c r="B7" s="13"/>
      <c r="C7" s="400"/>
      <c r="D7" s="400"/>
      <c r="E7" s="400"/>
      <c r="F7" s="400"/>
      <c r="G7" s="400"/>
      <c r="H7" s="400"/>
      <c r="I7" s="400"/>
      <c r="J7" s="25"/>
      <c r="K7" s="25"/>
    </row>
    <row r="8" spans="2:11" ht="13.5" customHeight="1">
      <c r="B8" s="13"/>
      <c r="C8" s="400"/>
      <c r="D8" s="400"/>
      <c r="E8" s="400"/>
      <c r="F8" s="400"/>
      <c r="G8" s="400"/>
      <c r="H8" s="400"/>
      <c r="I8" s="400"/>
      <c r="J8" s="25"/>
      <c r="K8" s="25"/>
    </row>
    <row r="9" spans="2:11" ht="13.5" customHeight="1">
      <c r="B9" s="13"/>
      <c r="C9" s="400"/>
      <c r="D9" s="400"/>
      <c r="E9" s="400"/>
      <c r="F9" s="400"/>
      <c r="G9" s="400"/>
      <c r="H9" s="400"/>
      <c r="I9" s="400"/>
      <c r="J9" s="25"/>
      <c r="K9" s="25"/>
    </row>
    <row r="10" spans="2:11" ht="13.5" customHeight="1">
      <c r="B10" s="13"/>
      <c r="C10" s="400"/>
      <c r="D10" s="400"/>
      <c r="E10" s="400"/>
      <c r="F10" s="400"/>
      <c r="G10" s="400"/>
      <c r="H10" s="400"/>
      <c r="I10" s="400"/>
      <c r="J10" s="25"/>
      <c r="K10" s="25"/>
    </row>
    <row r="11" spans="2:11" s="4" customFormat="1" ht="18.75" customHeight="1">
      <c r="B11" s="13"/>
      <c r="C11" s="400"/>
      <c r="D11" s="400"/>
      <c r="E11" s="400"/>
      <c r="F11" s="400"/>
      <c r="G11" s="400"/>
      <c r="H11" s="400"/>
      <c r="I11" s="400"/>
      <c r="J11" s="25"/>
      <c r="K11" s="25"/>
    </row>
    <row r="12" spans="2:11" s="4" customFormat="1" ht="25.5" customHeight="1">
      <c r="B12" s="13"/>
      <c r="C12" s="25"/>
      <c r="D12" s="25"/>
      <c r="E12" s="25"/>
      <c r="F12" s="25"/>
      <c r="G12" s="25"/>
      <c r="H12" s="25"/>
      <c r="I12" s="25"/>
      <c r="J12" s="25"/>
      <c r="K12" s="25"/>
    </row>
    <row r="13" spans="2:11" s="4" customFormat="1" ht="27" customHeight="1">
      <c r="B13" s="17"/>
      <c r="C13" s="16"/>
      <c r="D13" s="17"/>
      <c r="E13" s="16"/>
      <c r="F13" s="2"/>
      <c r="G13" s="2"/>
    </row>
    <row r="14" spans="2:11" s="4" customFormat="1" ht="27" customHeight="1">
      <c r="B14" s="24"/>
      <c r="C14" s="23"/>
      <c r="D14" s="24"/>
      <c r="E14" s="23"/>
      <c r="F14" s="2"/>
      <c r="G14" s="2"/>
    </row>
    <row r="15" spans="2:11" ht="41.45" customHeight="1">
      <c r="C15" s="409" t="s">
        <v>1043</v>
      </c>
      <c r="D15" s="409"/>
      <c r="E15" s="409"/>
      <c r="F15" s="409"/>
    </row>
    <row r="18" spans="3:3" ht="28.5">
      <c r="C18" s="126" t="s">
        <v>95</v>
      </c>
    </row>
  </sheetData>
  <mergeCells count="2">
    <mergeCell ref="C15:F15"/>
    <mergeCell ref="C4:I11"/>
  </mergeCells>
  <hyperlinks>
    <hyperlink ref="C18" r:id="rId1"/>
  </hyperlinks>
  <pageMargins left="0.70866141732283472" right="0.70866141732283472" top="0.74803149606299213" bottom="0.74803149606299213" header="0.31496062992125984" footer="0.31496062992125984"/>
  <pageSetup scale="75" orientation="landscape"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tabColor theme="9" tint="0.79998168889431442"/>
  </sheetPr>
  <dimension ref="B2:K20"/>
  <sheetViews>
    <sheetView showGridLines="0" tabSelected="1" zoomScale="80" zoomScaleNormal="80" workbookViewId="0">
      <selection activeCell="XFC31" sqref="XFC31"/>
    </sheetView>
  </sheetViews>
  <sheetFormatPr baseColWidth="10" defaultColWidth="11.42578125" defaultRowHeight="13.5"/>
  <cols>
    <col min="1" max="1" width="1.42578125" style="6" customWidth="1"/>
    <col min="2" max="2" width="36.5703125" style="6" customWidth="1"/>
    <col min="3" max="3" width="36.7109375" style="9" customWidth="1"/>
    <col min="4" max="4" width="39.5703125" style="9" customWidth="1"/>
    <col min="5" max="5" width="26.28515625" style="9" customWidth="1"/>
    <col min="6" max="6" width="26.28515625" style="8" customWidth="1"/>
    <col min="7" max="7" width="25.7109375" style="8" customWidth="1"/>
    <col min="8" max="8" width="18" style="6" customWidth="1"/>
    <col min="9" max="9" width="25.7109375" style="6" customWidth="1"/>
    <col min="10" max="10" width="20.5703125" style="6" customWidth="1"/>
    <col min="11" max="11" width="27.140625" style="6" customWidth="1"/>
    <col min="12" max="12" width="20.5703125" style="6" customWidth="1"/>
    <col min="13" max="16384" width="11.42578125" style="6"/>
  </cols>
  <sheetData>
    <row r="2" spans="2:11" ht="15" customHeight="1">
      <c r="B2" s="13"/>
      <c r="F2" s="25"/>
      <c r="G2" s="25"/>
      <c r="H2" s="25"/>
      <c r="I2" s="25"/>
      <c r="J2" s="25"/>
      <c r="K2" s="25"/>
    </row>
    <row r="3" spans="2:11" ht="13.5" customHeight="1">
      <c r="B3" s="13"/>
      <c r="C3" s="25"/>
      <c r="D3" s="25"/>
      <c r="E3" s="25"/>
      <c r="F3" s="25"/>
      <c r="G3" s="25"/>
      <c r="H3" s="25"/>
      <c r="I3" s="25"/>
      <c r="J3" s="25"/>
      <c r="K3" s="25"/>
    </row>
    <row r="4" spans="2:11" ht="13.5" customHeight="1">
      <c r="B4" s="13"/>
      <c r="C4" s="400" t="s">
        <v>226</v>
      </c>
      <c r="D4" s="400"/>
      <c r="E4" s="400"/>
      <c r="F4" s="400"/>
      <c r="G4" s="400"/>
      <c r="H4" s="25"/>
      <c r="I4" s="25"/>
      <c r="J4" s="25"/>
      <c r="K4" s="25"/>
    </row>
    <row r="5" spans="2:11" ht="13.5" customHeight="1">
      <c r="B5" s="13"/>
      <c r="C5" s="400"/>
      <c r="D5" s="400"/>
      <c r="E5" s="400"/>
      <c r="F5" s="400"/>
      <c r="G5" s="400"/>
      <c r="H5" s="25"/>
      <c r="I5" s="25"/>
      <c r="J5" s="25"/>
      <c r="K5" s="25"/>
    </row>
    <row r="6" spans="2:11" ht="13.5" customHeight="1">
      <c r="B6" s="13"/>
      <c r="C6" s="400"/>
      <c r="D6" s="400"/>
      <c r="E6" s="400"/>
      <c r="F6" s="400"/>
      <c r="G6" s="400"/>
      <c r="H6" s="25"/>
      <c r="I6" s="25"/>
      <c r="J6" s="25"/>
      <c r="K6" s="25"/>
    </row>
    <row r="7" spans="2:11" ht="13.5" customHeight="1">
      <c r="B7" s="13"/>
      <c r="C7" s="400"/>
      <c r="D7" s="400"/>
      <c r="E7" s="400"/>
      <c r="F7" s="400"/>
      <c r="G7" s="400"/>
      <c r="H7" s="25"/>
      <c r="I7" s="25"/>
      <c r="J7" s="25"/>
      <c r="K7" s="25"/>
    </row>
    <row r="8" spans="2:11" ht="13.5" customHeight="1">
      <c r="B8" s="13"/>
      <c r="C8" s="400"/>
      <c r="D8" s="400"/>
      <c r="E8" s="400"/>
      <c r="F8" s="400"/>
      <c r="G8" s="400"/>
      <c r="H8" s="25"/>
      <c r="I8" s="25"/>
      <c r="J8" s="25"/>
      <c r="K8" s="25"/>
    </row>
    <row r="9" spans="2:11" ht="13.5" customHeight="1">
      <c r="B9" s="13"/>
      <c r="C9" s="400"/>
      <c r="D9" s="400"/>
      <c r="E9" s="400"/>
      <c r="F9" s="400"/>
      <c r="G9" s="400"/>
      <c r="H9" s="25"/>
      <c r="I9" s="25"/>
      <c r="J9" s="25"/>
      <c r="K9" s="25"/>
    </row>
    <row r="10" spans="2:11" ht="13.5" customHeight="1">
      <c r="B10" s="13"/>
      <c r="C10" s="25"/>
      <c r="D10" s="25"/>
      <c r="E10" s="25"/>
      <c r="F10" s="25"/>
      <c r="G10" s="25"/>
      <c r="H10" s="25"/>
      <c r="I10" s="25"/>
      <c r="J10" s="25"/>
      <c r="K10" s="25"/>
    </row>
    <row r="11" spans="2:11" s="4" customFormat="1" ht="18.75" customHeight="1">
      <c r="B11" s="13"/>
      <c r="C11" s="25"/>
      <c r="D11" s="25"/>
      <c r="E11" s="25"/>
      <c r="F11" s="25"/>
      <c r="G11" s="25"/>
      <c r="H11" s="25"/>
      <c r="I11" s="25"/>
      <c r="J11" s="25"/>
      <c r="K11" s="25"/>
    </row>
    <row r="12" spans="2:11" s="4" customFormat="1" ht="25.5" customHeight="1">
      <c r="B12" s="13"/>
      <c r="C12" s="25"/>
      <c r="D12" s="25"/>
      <c r="E12" s="25"/>
      <c r="F12" s="25"/>
      <c r="G12" s="25"/>
      <c r="H12" s="25"/>
      <c r="I12" s="25"/>
      <c r="J12" s="25"/>
      <c r="K12" s="25"/>
    </row>
    <row r="15" spans="2:11" ht="18.75">
      <c r="B15" s="410" t="s">
        <v>361</v>
      </c>
      <c r="C15" s="410"/>
      <c r="D15" s="410"/>
      <c r="E15" s="410"/>
      <c r="F15" s="410"/>
      <c r="G15" s="410"/>
      <c r="H15" s="410"/>
    </row>
    <row r="16" spans="2:11" ht="33" customHeight="1">
      <c r="B16" s="411" t="s">
        <v>362</v>
      </c>
      <c r="C16" s="411"/>
      <c r="D16" s="412"/>
      <c r="E16" s="412"/>
      <c r="F16" s="412"/>
      <c r="G16" s="412"/>
      <c r="H16" s="412"/>
    </row>
    <row r="17" spans="2:8" ht="30" customHeight="1">
      <c r="B17" s="250" t="s">
        <v>227</v>
      </c>
      <c r="C17" s="251" t="s">
        <v>228</v>
      </c>
      <c r="D17" s="251" t="s">
        <v>229</v>
      </c>
      <c r="E17" s="251" t="s">
        <v>230</v>
      </c>
      <c r="F17" s="251" t="s">
        <v>221</v>
      </c>
      <c r="G17" s="251" t="s">
        <v>108</v>
      </c>
      <c r="H17" s="251" t="s">
        <v>109</v>
      </c>
    </row>
    <row r="18" spans="2:8" ht="132.75" customHeight="1">
      <c r="B18" s="252" t="s">
        <v>231</v>
      </c>
      <c r="C18" s="193" t="s">
        <v>792</v>
      </c>
      <c r="D18" s="193" t="s">
        <v>232</v>
      </c>
      <c r="E18" s="197" t="s">
        <v>363</v>
      </c>
      <c r="F18" s="175" t="s">
        <v>233</v>
      </c>
      <c r="G18" s="198" t="s">
        <v>793</v>
      </c>
      <c r="H18" s="187">
        <v>44582</v>
      </c>
    </row>
    <row r="19" spans="2:8" ht="121.5" customHeight="1">
      <c r="B19" s="252" t="s">
        <v>235</v>
      </c>
      <c r="C19" s="193" t="s">
        <v>794</v>
      </c>
      <c r="D19" s="193" t="s">
        <v>795</v>
      </c>
      <c r="E19" s="193" t="s">
        <v>364</v>
      </c>
      <c r="F19" s="194" t="s">
        <v>796</v>
      </c>
      <c r="G19" s="198" t="s">
        <v>234</v>
      </c>
      <c r="H19" s="175" t="s">
        <v>797</v>
      </c>
    </row>
    <row r="20" spans="2:8" ht="77.25" customHeight="1">
      <c r="B20" s="252" t="s">
        <v>236</v>
      </c>
      <c r="C20" s="193" t="s">
        <v>365</v>
      </c>
      <c r="D20" s="197" t="s">
        <v>366</v>
      </c>
      <c r="E20" s="197" t="s">
        <v>367</v>
      </c>
      <c r="F20" s="175" t="s">
        <v>798</v>
      </c>
      <c r="G20" s="197" t="s">
        <v>368</v>
      </c>
      <c r="H20" s="187" t="s">
        <v>799</v>
      </c>
    </row>
  </sheetData>
  <mergeCells count="3">
    <mergeCell ref="B15:H15"/>
    <mergeCell ref="B16:H16"/>
    <mergeCell ref="C4:G9"/>
  </mergeCells>
  <pageMargins left="0.70866141732283472" right="0.70866141732283472" top="0.74803149606299213" bottom="0.74803149606299213" header="0.31496062992125984" footer="0.31496062992125984"/>
  <pageSetup scale="55"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7" tint="0.39997558519241921"/>
  </sheetPr>
  <dimension ref="A1:AC50"/>
  <sheetViews>
    <sheetView showGridLines="0" tabSelected="1" zoomScale="80" zoomScaleNormal="80" workbookViewId="0">
      <selection activeCell="XFC31" sqref="XFC31"/>
    </sheetView>
  </sheetViews>
  <sheetFormatPr baseColWidth="10" defaultColWidth="0" defaultRowHeight="15" zeroHeight="1"/>
  <cols>
    <col min="1" max="1" width="2" customWidth="1"/>
    <col min="2" max="2" width="8.85546875" customWidth="1"/>
    <col min="3" max="3" width="8" customWidth="1"/>
    <col min="4" max="4" width="11.42578125" customWidth="1"/>
    <col min="5" max="5" width="15.5703125" hidden="1" customWidth="1"/>
    <col min="6" max="6" width="22.5703125" hidden="1" customWidth="1"/>
    <col min="7" max="8" width="11.42578125" hidden="1" customWidth="1"/>
    <col min="9" max="20" width="11.42578125" customWidth="1"/>
    <col min="21" max="29" width="0" hidden="1" customWidth="1"/>
    <col min="30" max="16384" width="11.42578125" hidden="1"/>
  </cols>
  <sheetData>
    <row r="1"/>
    <row r="2"/>
    <row r="3"/>
    <row r="4"/>
    <row r="5"/>
    <row r="6"/>
    <row r="7"/>
    <row r="8"/>
    <row r="9"/>
    <row r="10"/>
    <row r="11"/>
    <row r="12"/>
    <row r="13"/>
    <row r="14"/>
    <row r="15"/>
    <row r="16"/>
    <row r="17"/>
    <row r="18"/>
    <row r="19"/>
    <row r="20"/>
    <row r="21"/>
    <row r="22"/>
    <row r="23"/>
    <row r="24"/>
    <row r="25"/>
    <row r="26"/>
    <row r="27"/>
    <row r="28"/>
    <row r="29"/>
    <row r="30"/>
    <row r="31"/>
    <row r="32"/>
    <row r="33" spans="2:20"/>
    <row r="34" spans="2:20"/>
    <row r="35" spans="2:20"/>
    <row r="36" spans="2:20"/>
    <row r="37" spans="2:20"/>
    <row r="38" spans="2:20"/>
    <row r="39" spans="2:20"/>
    <row r="40" spans="2:20">
      <c r="B40" s="5"/>
      <c r="C40" s="5"/>
      <c r="D40" s="5"/>
      <c r="E40" s="5"/>
      <c r="F40" s="5"/>
      <c r="G40" s="5"/>
      <c r="H40" s="5"/>
      <c r="I40" s="5"/>
      <c r="J40" s="5"/>
      <c r="K40" s="5"/>
      <c r="L40" s="5"/>
      <c r="M40" s="5"/>
      <c r="N40" s="5"/>
      <c r="O40" s="5"/>
      <c r="P40" s="5"/>
      <c r="Q40" s="5"/>
    </row>
    <row r="41" spans="2:20" ht="15" customHeight="1">
      <c r="B41" s="5"/>
      <c r="C41" s="413"/>
      <c r="D41" s="413"/>
      <c r="E41" s="413"/>
      <c r="F41" s="413"/>
      <c r="G41" s="413"/>
      <c r="H41" s="413"/>
      <c r="I41" s="413"/>
      <c r="J41" s="413"/>
      <c r="K41" s="413"/>
      <c r="L41" s="413"/>
      <c r="M41" s="413"/>
      <c r="N41" s="413"/>
      <c r="O41" s="413"/>
      <c r="P41" s="413"/>
      <c r="Q41" s="413"/>
      <c r="R41" s="413"/>
      <c r="S41" s="413"/>
      <c r="T41" s="413"/>
    </row>
    <row r="42" spans="2:20">
      <c r="B42" s="5"/>
      <c r="C42" s="5"/>
      <c r="D42" s="5"/>
      <c r="E42" s="5"/>
      <c r="F42" s="5"/>
      <c r="G42" s="5"/>
      <c r="H42" s="5"/>
      <c r="I42" s="5"/>
      <c r="J42" s="5"/>
      <c r="K42" s="5"/>
      <c r="L42" s="5"/>
      <c r="M42" s="5"/>
      <c r="N42" s="5"/>
      <c r="O42" s="5"/>
      <c r="P42" s="5"/>
      <c r="Q42" s="5"/>
    </row>
    <row r="43" spans="2:20">
      <c r="B43" s="5"/>
      <c r="C43" s="5"/>
      <c r="D43" s="5"/>
      <c r="E43" s="5"/>
      <c r="F43" s="5"/>
      <c r="G43" s="5"/>
      <c r="H43" s="5"/>
      <c r="I43" s="5"/>
      <c r="J43" s="5"/>
      <c r="K43" s="5"/>
      <c r="L43" s="5"/>
      <c r="M43" s="5"/>
      <c r="N43" s="5"/>
      <c r="O43" s="5"/>
      <c r="P43" s="5"/>
      <c r="Q43" s="5"/>
    </row>
    <row r="44" spans="2:20" hidden="1">
      <c r="B44" s="5"/>
      <c r="C44" s="5"/>
      <c r="D44" s="5"/>
      <c r="E44" s="5"/>
      <c r="F44" s="5"/>
      <c r="G44" s="5"/>
      <c r="H44" s="5"/>
      <c r="I44" s="5"/>
      <c r="J44" s="5"/>
      <c r="K44" s="5"/>
      <c r="L44" s="5"/>
      <c r="M44" s="5"/>
      <c r="N44" s="5"/>
      <c r="O44" s="5"/>
      <c r="P44" s="5"/>
      <c r="Q44" s="5"/>
    </row>
    <row r="45" spans="2:20" hidden="1"/>
    <row r="46" spans="2:20" hidden="1"/>
    <row r="47" spans="2:20" hidden="1"/>
    <row r="48" spans="2:20" hidden="1"/>
    <row r="49" hidden="1"/>
    <row r="50" hidden="1"/>
  </sheetData>
  <mergeCells count="1">
    <mergeCell ref="C41:T41"/>
  </mergeCells>
  <pageMargins left="0.70866141732283472" right="0.70866141732283472" top="0.74803149606299213" bottom="0.74803149606299213" header="0.31496062992125984" footer="0.31496062992125984"/>
  <pageSetup paperSize="9"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E76EE"/>
  </sheetPr>
  <dimension ref="B1:I113"/>
  <sheetViews>
    <sheetView showGridLines="0" tabSelected="1" topLeftCell="A22" zoomScale="80" zoomScaleNormal="80" workbookViewId="0">
      <selection activeCell="XFC31" sqref="XFC31"/>
    </sheetView>
  </sheetViews>
  <sheetFormatPr baseColWidth="10" defaultColWidth="11.42578125" defaultRowHeight="39.950000000000003" customHeight="1"/>
  <cols>
    <col min="1" max="1" width="1.42578125" style="196" customWidth="1"/>
    <col min="2" max="2" width="10.42578125" style="196" customWidth="1"/>
    <col min="3" max="3" width="48.42578125" style="196" customWidth="1"/>
    <col min="4" max="4" width="24.28515625" style="196" customWidth="1"/>
    <col min="5" max="5" width="26" style="8" customWidth="1"/>
    <col min="6" max="6" width="38.5703125" style="8" bestFit="1" customWidth="1"/>
    <col min="7" max="8" width="22.140625" style="196" customWidth="1"/>
    <col min="9" max="9" width="24.140625" style="196" customWidth="1"/>
    <col min="10" max="16384" width="11.42578125" style="196"/>
  </cols>
  <sheetData>
    <row r="1" spans="2:7" ht="13.5"/>
    <row r="2" spans="2:7" ht="11.25" customHeight="1">
      <c r="B2" s="13"/>
      <c r="C2" s="25"/>
      <c r="F2" s="25"/>
      <c r="G2" s="25"/>
    </row>
    <row r="3" spans="2:7" ht="24" customHeight="1">
      <c r="B3" s="13"/>
      <c r="C3" s="25"/>
      <c r="D3" s="33"/>
      <c r="E3" s="25"/>
      <c r="F3" s="25"/>
      <c r="G3" s="25"/>
    </row>
    <row r="4" spans="2:7" ht="7.5" customHeight="1">
      <c r="B4" s="13"/>
      <c r="C4" s="25"/>
      <c r="D4" s="33"/>
      <c r="E4" s="25"/>
      <c r="F4" s="25"/>
      <c r="G4" s="25"/>
    </row>
    <row r="5" spans="2:7" ht="12.75" customHeight="1">
      <c r="B5" s="13"/>
      <c r="C5" s="400" t="s">
        <v>800</v>
      </c>
      <c r="D5" s="400"/>
      <c r="E5" s="400"/>
      <c r="F5" s="400"/>
      <c r="G5" s="400"/>
    </row>
    <row r="6" spans="2:7" ht="15" customHeight="1">
      <c r="B6" s="13"/>
      <c r="C6" s="400"/>
      <c r="D6" s="400"/>
      <c r="E6" s="400"/>
      <c r="F6" s="400"/>
      <c r="G6" s="400"/>
    </row>
    <row r="7" spans="2:7" ht="14.25" customHeight="1">
      <c r="B7" s="13"/>
      <c r="C7" s="400"/>
      <c r="D7" s="400"/>
      <c r="E7" s="400"/>
      <c r="F7" s="400"/>
      <c r="G7" s="400"/>
    </row>
    <row r="8" spans="2:7" ht="14.25" customHeight="1">
      <c r="B8" s="13"/>
      <c r="C8" s="400"/>
      <c r="D8" s="400"/>
      <c r="E8" s="400"/>
      <c r="F8" s="400"/>
      <c r="G8" s="400"/>
    </row>
    <row r="9" spans="2:7" ht="5.25" customHeight="1">
      <c r="B9" s="13"/>
      <c r="C9" s="400"/>
      <c r="D9" s="400"/>
      <c r="E9" s="400"/>
      <c r="F9" s="400"/>
      <c r="G9" s="400"/>
    </row>
    <row r="10" spans="2:7" ht="17.25" customHeight="1">
      <c r="B10" s="13"/>
      <c r="C10" s="400"/>
      <c r="D10" s="400"/>
      <c r="E10" s="400"/>
      <c r="F10" s="400"/>
      <c r="G10" s="400"/>
    </row>
    <row r="11" spans="2:7" s="4" customFormat="1" ht="24" customHeight="1">
      <c r="B11" s="13"/>
      <c r="C11" s="25"/>
      <c r="D11" s="33"/>
      <c r="E11" s="25"/>
      <c r="F11" s="25"/>
      <c r="G11" s="25"/>
    </row>
    <row r="12" spans="2:7" s="4" customFormat="1" ht="24.75" customHeight="1">
      <c r="B12" s="13"/>
      <c r="C12" s="25"/>
      <c r="D12" s="33"/>
      <c r="E12" s="25"/>
      <c r="F12" s="25"/>
      <c r="G12" s="25"/>
    </row>
    <row r="13" spans="2:7" s="4" customFormat="1" ht="39.950000000000003" customHeight="1">
      <c r="B13" s="13"/>
      <c r="C13" s="25"/>
      <c r="D13" s="25"/>
      <c r="E13" s="25"/>
      <c r="F13" s="25"/>
      <c r="G13" s="25"/>
    </row>
    <row r="14" spans="2:7" s="4" customFormat="1" ht="30" customHeight="1">
      <c r="B14" s="12"/>
      <c r="C14" s="25"/>
      <c r="D14" s="25"/>
      <c r="E14" s="25"/>
      <c r="F14" s="25"/>
      <c r="G14" s="25"/>
    </row>
    <row r="15" spans="2:7" ht="13.5">
      <c r="C15" s="196" t="s">
        <v>1108</v>
      </c>
    </row>
    <row r="16" spans="2:7" ht="13.5"/>
    <row r="17" spans="3:9" ht="39.950000000000003" customHeight="1">
      <c r="C17" s="419" t="s">
        <v>1093</v>
      </c>
      <c r="D17" s="419" t="s">
        <v>1094</v>
      </c>
      <c r="E17" s="419"/>
      <c r="F17" s="415" t="s">
        <v>1095</v>
      </c>
      <c r="G17" s="415" t="s">
        <v>1096</v>
      </c>
      <c r="H17" s="415" t="s">
        <v>1097</v>
      </c>
      <c r="I17" s="415" t="s">
        <v>1098</v>
      </c>
    </row>
    <row r="18" spans="3:9" ht="39.950000000000003" customHeight="1">
      <c r="C18" s="419"/>
      <c r="D18" s="419" t="s">
        <v>1099</v>
      </c>
      <c r="E18" s="422" t="s">
        <v>1109</v>
      </c>
      <c r="F18" s="415"/>
      <c r="G18" s="415"/>
      <c r="H18" s="415"/>
      <c r="I18" s="415"/>
    </row>
    <row r="19" spans="3:9" ht="39.950000000000003" customHeight="1">
      <c r="C19" s="419"/>
      <c r="D19" s="419"/>
      <c r="E19" s="423"/>
      <c r="F19" s="415"/>
      <c r="G19" s="415"/>
      <c r="H19" s="415"/>
      <c r="I19" s="415"/>
    </row>
    <row r="20" spans="3:9" ht="39.950000000000003" customHeight="1">
      <c r="C20" s="326" t="s">
        <v>1100</v>
      </c>
      <c r="D20" s="327"/>
      <c r="E20" s="312" t="s">
        <v>747</v>
      </c>
      <c r="F20" s="328" t="s">
        <v>1004</v>
      </c>
      <c r="G20" s="329">
        <v>1</v>
      </c>
      <c r="H20" s="328" t="s">
        <v>1101</v>
      </c>
      <c r="I20" s="312">
        <v>1</v>
      </c>
    </row>
    <row r="21" spans="3:9" ht="39.950000000000003" customHeight="1">
      <c r="C21" s="326" t="s">
        <v>1003</v>
      </c>
      <c r="D21" s="312"/>
      <c r="E21" s="312" t="s">
        <v>747</v>
      </c>
      <c r="F21" s="328" t="s">
        <v>1004</v>
      </c>
      <c r="G21" s="329">
        <v>2</v>
      </c>
      <c r="H21" s="328" t="s">
        <v>1101</v>
      </c>
      <c r="I21" s="312">
        <v>2</v>
      </c>
    </row>
    <row r="22" spans="3:9" ht="39.950000000000003" customHeight="1">
      <c r="C22" s="326" t="s">
        <v>1001</v>
      </c>
      <c r="D22" s="312"/>
      <c r="E22" s="312" t="s">
        <v>747</v>
      </c>
      <c r="F22" s="328" t="s">
        <v>1002</v>
      </c>
      <c r="G22" s="329">
        <v>2</v>
      </c>
      <c r="H22" s="328" t="s">
        <v>1101</v>
      </c>
      <c r="I22" s="312">
        <v>2</v>
      </c>
    </row>
    <row r="23" spans="3:9" ht="39.950000000000003" customHeight="1">
      <c r="C23" s="326" t="s">
        <v>1005</v>
      </c>
      <c r="D23" s="312"/>
      <c r="E23" s="312" t="s">
        <v>747</v>
      </c>
      <c r="F23" s="328" t="s">
        <v>1006</v>
      </c>
      <c r="G23" s="329">
        <v>2</v>
      </c>
      <c r="H23" s="328" t="s">
        <v>1101</v>
      </c>
      <c r="I23" s="312">
        <v>2</v>
      </c>
    </row>
    <row r="24" spans="3:9" ht="60.75" customHeight="1">
      <c r="C24" s="326" t="s">
        <v>1102</v>
      </c>
      <c r="D24" s="312"/>
      <c r="E24" s="312" t="s">
        <v>747</v>
      </c>
      <c r="F24" s="328" t="s">
        <v>1006</v>
      </c>
      <c r="G24" s="329">
        <v>2</v>
      </c>
      <c r="H24" s="328" t="s">
        <v>1101</v>
      </c>
      <c r="I24" s="312">
        <v>2</v>
      </c>
    </row>
    <row r="25" spans="3:9" ht="39.950000000000003" customHeight="1">
      <c r="C25" s="326"/>
      <c r="D25" s="420"/>
      <c r="E25" s="417" t="s">
        <v>747</v>
      </c>
      <c r="F25" s="418" t="s">
        <v>1010</v>
      </c>
      <c r="G25" s="421">
        <v>3</v>
      </c>
      <c r="H25" s="418" t="s">
        <v>1103</v>
      </c>
      <c r="I25" s="417">
        <v>3</v>
      </c>
    </row>
    <row r="26" spans="3:9" ht="39.950000000000003" customHeight="1">
      <c r="C26" s="326" t="s">
        <v>1007</v>
      </c>
      <c r="D26" s="420"/>
      <c r="E26" s="417"/>
      <c r="F26" s="418"/>
      <c r="G26" s="421"/>
      <c r="H26" s="418"/>
      <c r="I26" s="417"/>
    </row>
    <row r="27" spans="3:9" ht="39.950000000000003" customHeight="1">
      <c r="C27" s="330" t="s">
        <v>1008</v>
      </c>
      <c r="D27" s="327"/>
      <c r="E27" s="312" t="s">
        <v>747</v>
      </c>
      <c r="F27" s="328" t="s">
        <v>1104</v>
      </c>
      <c r="G27" s="329">
        <v>1</v>
      </c>
      <c r="H27" s="311" t="s">
        <v>1103</v>
      </c>
      <c r="I27" s="312">
        <v>1</v>
      </c>
    </row>
    <row r="28" spans="3:9" ht="39.950000000000003" customHeight="1">
      <c r="C28" s="326" t="s">
        <v>1105</v>
      </c>
      <c r="D28" s="327"/>
      <c r="E28" s="312" t="s">
        <v>747</v>
      </c>
      <c r="F28" s="328" t="s">
        <v>1010</v>
      </c>
      <c r="G28" s="329">
        <v>1</v>
      </c>
      <c r="H28" s="328" t="s">
        <v>954</v>
      </c>
      <c r="I28" s="312">
        <v>1</v>
      </c>
    </row>
    <row r="29" spans="3:9" ht="54" customHeight="1">
      <c r="C29" s="326" t="s">
        <v>1009</v>
      </c>
      <c r="D29" s="327"/>
      <c r="E29" s="312" t="s">
        <v>747</v>
      </c>
      <c r="F29" s="328" t="s">
        <v>1006</v>
      </c>
      <c r="G29" s="329">
        <v>1</v>
      </c>
      <c r="H29" s="328" t="s">
        <v>954</v>
      </c>
      <c r="I29" s="312">
        <v>1</v>
      </c>
    </row>
    <row r="30" spans="3:9" ht="39.950000000000003" customHeight="1">
      <c r="C30" s="326" t="s">
        <v>1106</v>
      </c>
      <c r="D30" s="327"/>
      <c r="E30" s="312" t="s">
        <v>747</v>
      </c>
      <c r="F30" s="328" t="s">
        <v>1010</v>
      </c>
      <c r="G30" s="329">
        <v>1</v>
      </c>
      <c r="H30" s="328" t="s">
        <v>385</v>
      </c>
      <c r="I30" s="312">
        <v>1</v>
      </c>
    </row>
    <row r="31" spans="3:9" ht="39.950000000000003" customHeight="1">
      <c r="C31" s="326" t="s">
        <v>1107</v>
      </c>
      <c r="D31" s="327"/>
      <c r="E31" s="312" t="s">
        <v>747</v>
      </c>
      <c r="F31" s="328" t="s">
        <v>1004</v>
      </c>
      <c r="G31" s="329">
        <v>1</v>
      </c>
      <c r="H31" s="328" t="s">
        <v>385</v>
      </c>
      <c r="I31" s="312">
        <v>1</v>
      </c>
    </row>
    <row r="33" spans="3:9" ht="13.5">
      <c r="C33" s="325" t="s">
        <v>1110</v>
      </c>
    </row>
    <row r="34" spans="3:9" ht="13.5"/>
    <row r="35" spans="3:9" ht="39.950000000000003" customHeight="1">
      <c r="C35" s="414" t="s">
        <v>1093</v>
      </c>
      <c r="D35" s="414" t="s">
        <v>1094</v>
      </c>
      <c r="E35" s="414"/>
      <c r="F35" s="414" t="s">
        <v>1095</v>
      </c>
      <c r="G35" s="415" t="s">
        <v>1096</v>
      </c>
      <c r="H35" s="424" t="s">
        <v>1097</v>
      </c>
      <c r="I35" s="424" t="s">
        <v>1098</v>
      </c>
    </row>
    <row r="36" spans="3:9" ht="39.950000000000003" customHeight="1">
      <c r="C36" s="414"/>
      <c r="D36" s="414" t="s">
        <v>1099</v>
      </c>
      <c r="E36" s="426" t="s">
        <v>1109</v>
      </c>
      <c r="F36" s="414"/>
      <c r="G36" s="415"/>
      <c r="H36" s="424"/>
      <c r="I36" s="424"/>
    </row>
    <row r="37" spans="3:9" ht="39.950000000000003" customHeight="1">
      <c r="C37" s="414"/>
      <c r="D37" s="414"/>
      <c r="E37" s="427"/>
      <c r="F37" s="414"/>
      <c r="G37" s="415"/>
      <c r="H37" s="424"/>
      <c r="I37" s="424"/>
    </row>
    <row r="38" spans="3:9" ht="39.950000000000003" customHeight="1">
      <c r="C38" s="326" t="s">
        <v>1111</v>
      </c>
      <c r="D38" s="312" t="s">
        <v>747</v>
      </c>
      <c r="E38" s="328"/>
      <c r="F38" s="328" t="s">
        <v>1112</v>
      </c>
      <c r="G38" s="329">
        <v>1</v>
      </c>
      <c r="H38" s="328" t="s">
        <v>1113</v>
      </c>
      <c r="I38" s="312">
        <v>1</v>
      </c>
    </row>
    <row r="39" spans="3:9" ht="39.950000000000003" customHeight="1">
      <c r="C39" s="326" t="s">
        <v>1114</v>
      </c>
      <c r="D39" s="312" t="s">
        <v>747</v>
      </c>
      <c r="E39" s="328"/>
      <c r="F39" s="328" t="s">
        <v>1115</v>
      </c>
      <c r="G39" s="329">
        <v>1</v>
      </c>
      <c r="H39" s="328" t="s">
        <v>1023</v>
      </c>
      <c r="I39" s="312">
        <v>1</v>
      </c>
    </row>
    <row r="40" spans="3:9" ht="39.950000000000003" customHeight="1">
      <c r="C40" s="326" t="s">
        <v>1116</v>
      </c>
      <c r="D40" s="312" t="s">
        <v>747</v>
      </c>
      <c r="E40" s="328"/>
      <c r="F40" s="328" t="s">
        <v>1115</v>
      </c>
      <c r="G40" s="329">
        <v>1</v>
      </c>
      <c r="H40" s="328" t="s">
        <v>1023</v>
      </c>
      <c r="I40" s="312">
        <v>1</v>
      </c>
    </row>
    <row r="41" spans="3:9" ht="39.950000000000003" customHeight="1">
      <c r="C41" s="326" t="s">
        <v>1117</v>
      </c>
      <c r="D41" s="312" t="s">
        <v>747</v>
      </c>
      <c r="E41" s="328"/>
      <c r="F41" s="328" t="s">
        <v>1115</v>
      </c>
      <c r="G41" s="329">
        <v>1</v>
      </c>
      <c r="H41" s="328" t="s">
        <v>1023</v>
      </c>
      <c r="I41" s="312">
        <v>1</v>
      </c>
    </row>
    <row r="42" spans="3:9" ht="39.950000000000003" customHeight="1">
      <c r="C42" s="326" t="s">
        <v>1118</v>
      </c>
      <c r="D42" s="312" t="s">
        <v>747</v>
      </c>
      <c r="E42" s="328"/>
      <c r="F42" s="418" t="s">
        <v>1014</v>
      </c>
      <c r="G42" s="329">
        <v>1</v>
      </c>
      <c r="H42" s="418" t="s">
        <v>1119</v>
      </c>
      <c r="I42" s="417">
        <v>2</v>
      </c>
    </row>
    <row r="43" spans="3:9" ht="39.950000000000003" customHeight="1">
      <c r="C43" s="326" t="s">
        <v>1120</v>
      </c>
      <c r="D43" s="312" t="s">
        <v>747</v>
      </c>
      <c r="E43" s="328"/>
      <c r="F43" s="418"/>
      <c r="G43" s="329">
        <v>1</v>
      </c>
      <c r="H43" s="418"/>
      <c r="I43" s="417"/>
    </row>
    <row r="44" spans="3:9" ht="39.950000000000003" customHeight="1">
      <c r="C44" s="326" t="s">
        <v>1121</v>
      </c>
      <c r="D44" s="312" t="s">
        <v>747</v>
      </c>
      <c r="E44" s="328"/>
      <c r="F44" s="328" t="s">
        <v>1122</v>
      </c>
      <c r="G44" s="329">
        <v>1</v>
      </c>
      <c r="H44" s="328" t="s">
        <v>1123</v>
      </c>
      <c r="I44" s="312">
        <v>1</v>
      </c>
    </row>
    <row r="45" spans="3:9" ht="39.950000000000003" customHeight="1">
      <c r="C45" s="326" t="s">
        <v>1124</v>
      </c>
      <c r="D45" s="312" t="s">
        <v>747</v>
      </c>
      <c r="E45" s="328"/>
      <c r="F45" s="328" t="s">
        <v>1014</v>
      </c>
      <c r="G45" s="329">
        <v>1</v>
      </c>
      <c r="H45" s="328" t="s">
        <v>1125</v>
      </c>
      <c r="I45" s="312">
        <v>1</v>
      </c>
    </row>
    <row r="46" spans="3:9" ht="54.75" customHeight="1">
      <c r="C46" s="326" t="s">
        <v>1126</v>
      </c>
      <c r="D46" s="312" t="s">
        <v>747</v>
      </c>
      <c r="E46" s="328"/>
      <c r="F46" s="328" t="s">
        <v>1014</v>
      </c>
      <c r="G46" s="329">
        <v>1</v>
      </c>
      <c r="H46" s="328" t="s">
        <v>1125</v>
      </c>
      <c r="I46" s="312">
        <v>1</v>
      </c>
    </row>
    <row r="47" spans="3:9" ht="39.950000000000003" customHeight="1">
      <c r="C47" s="326" t="s">
        <v>1127</v>
      </c>
      <c r="D47" s="312" t="s">
        <v>747</v>
      </c>
      <c r="E47" s="328"/>
      <c r="F47" s="328" t="s">
        <v>1014</v>
      </c>
      <c r="G47" s="329">
        <v>1</v>
      </c>
      <c r="H47" s="328" t="s">
        <v>1128</v>
      </c>
      <c r="I47" s="312">
        <v>1</v>
      </c>
    </row>
    <row r="48" spans="3:9" ht="39.950000000000003" customHeight="1">
      <c r="C48" s="416" t="s">
        <v>1129</v>
      </c>
      <c r="D48" s="417" t="s">
        <v>747</v>
      </c>
      <c r="E48" s="418"/>
      <c r="F48" s="418" t="s">
        <v>1014</v>
      </c>
      <c r="G48" s="421">
        <v>1</v>
      </c>
      <c r="H48" s="418" t="s">
        <v>1130</v>
      </c>
      <c r="I48" s="417">
        <v>1</v>
      </c>
    </row>
    <row r="49" spans="3:9" ht="39.950000000000003" customHeight="1">
      <c r="C49" s="416"/>
      <c r="D49" s="417"/>
      <c r="E49" s="418"/>
      <c r="F49" s="418"/>
      <c r="G49" s="421"/>
      <c r="H49" s="418"/>
      <c r="I49" s="417"/>
    </row>
    <row r="50" spans="3:9" ht="39.950000000000003" customHeight="1">
      <c r="C50" s="326" t="s">
        <v>1131</v>
      </c>
      <c r="D50" s="312" t="s">
        <v>747</v>
      </c>
      <c r="E50" s="328"/>
      <c r="F50" s="328" t="s">
        <v>1000</v>
      </c>
      <c r="G50" s="329">
        <v>1</v>
      </c>
      <c r="H50" s="328" t="s">
        <v>1013</v>
      </c>
      <c r="I50" s="312">
        <v>1</v>
      </c>
    </row>
    <row r="51" spans="3:9" ht="39.950000000000003" customHeight="1">
      <c r="C51" s="326" t="s">
        <v>1132</v>
      </c>
      <c r="D51" s="312" t="s">
        <v>747</v>
      </c>
      <c r="E51" s="328"/>
      <c r="F51" s="328" t="s">
        <v>1014</v>
      </c>
      <c r="G51" s="329">
        <v>1</v>
      </c>
      <c r="H51" s="328" t="s">
        <v>1013</v>
      </c>
      <c r="I51" s="312">
        <v>1</v>
      </c>
    </row>
    <row r="52" spans="3:9" ht="65.25" customHeight="1">
      <c r="C52" s="326" t="s">
        <v>1133</v>
      </c>
      <c r="D52" s="328"/>
      <c r="E52" s="312" t="s">
        <v>747</v>
      </c>
      <c r="F52" s="328" t="s">
        <v>1134</v>
      </c>
      <c r="G52" s="329" t="s">
        <v>1015</v>
      </c>
      <c r="H52" s="328" t="s">
        <v>1013</v>
      </c>
      <c r="I52" s="312" t="s">
        <v>1015</v>
      </c>
    </row>
    <row r="53" spans="3:9" ht="71.25" customHeight="1">
      <c r="C53" s="326" t="s">
        <v>1011</v>
      </c>
      <c r="D53" s="328"/>
      <c r="E53" s="312" t="s">
        <v>747</v>
      </c>
      <c r="F53" s="328" t="s">
        <v>1012</v>
      </c>
      <c r="G53" s="329">
        <v>1</v>
      </c>
      <c r="H53" s="328" t="s">
        <v>1135</v>
      </c>
      <c r="I53" s="312">
        <v>10</v>
      </c>
    </row>
    <row r="54" spans="3:9" ht="39.950000000000003" customHeight="1">
      <c r="C54" s="326" t="s">
        <v>1136</v>
      </c>
      <c r="D54" s="328"/>
      <c r="E54" s="312" t="s">
        <v>747</v>
      </c>
      <c r="F54" s="328" t="s">
        <v>1006</v>
      </c>
      <c r="G54" s="329" t="s">
        <v>1137</v>
      </c>
      <c r="H54" s="328" t="s">
        <v>1023</v>
      </c>
      <c r="I54" s="312" t="s">
        <v>1138</v>
      </c>
    </row>
    <row r="55" spans="3:9" ht="39.950000000000003" customHeight="1">
      <c r="C55" s="326" t="s">
        <v>1139</v>
      </c>
      <c r="D55" s="328"/>
      <c r="E55" s="312" t="s">
        <v>747</v>
      </c>
      <c r="F55" s="328" t="s">
        <v>1006</v>
      </c>
      <c r="G55" s="329" t="s">
        <v>1137</v>
      </c>
      <c r="H55" s="328" t="s">
        <v>1023</v>
      </c>
      <c r="I55" s="312" t="s">
        <v>1137</v>
      </c>
    </row>
    <row r="56" spans="3:9" ht="39.950000000000003" customHeight="1">
      <c r="C56" s="326" t="s">
        <v>1140</v>
      </c>
      <c r="D56" s="328"/>
      <c r="E56" s="312" t="s">
        <v>747</v>
      </c>
      <c r="F56" s="328" t="s">
        <v>1006</v>
      </c>
      <c r="G56" s="329" t="s">
        <v>1141</v>
      </c>
      <c r="H56" s="328" t="s">
        <v>1023</v>
      </c>
      <c r="I56" s="312" t="s">
        <v>1137</v>
      </c>
    </row>
    <row r="57" spans="3:9" ht="39.950000000000003" customHeight="1">
      <c r="C57" s="326" t="s">
        <v>1142</v>
      </c>
      <c r="D57" s="328"/>
      <c r="E57" s="312" t="s">
        <v>747</v>
      </c>
      <c r="F57" s="328" t="s">
        <v>1006</v>
      </c>
      <c r="G57" s="329">
        <v>1</v>
      </c>
      <c r="H57" s="328" t="s">
        <v>1023</v>
      </c>
      <c r="I57" s="312">
        <v>8</v>
      </c>
    </row>
    <row r="58" spans="3:9" ht="39.950000000000003" customHeight="1">
      <c r="C58" s="326" t="s">
        <v>1025</v>
      </c>
      <c r="D58" s="328"/>
      <c r="E58" s="312" t="s">
        <v>747</v>
      </c>
      <c r="F58" s="328" t="s">
        <v>1010</v>
      </c>
      <c r="G58" s="329">
        <v>1</v>
      </c>
      <c r="H58" s="328" t="s">
        <v>1024</v>
      </c>
      <c r="I58" s="312">
        <v>2</v>
      </c>
    </row>
    <row r="59" spans="3:9" ht="39.950000000000003" customHeight="1">
      <c r="C59" s="326" t="s">
        <v>1143</v>
      </c>
      <c r="D59" s="328"/>
      <c r="E59" s="312" t="s">
        <v>747</v>
      </c>
      <c r="F59" s="328" t="s">
        <v>1010</v>
      </c>
      <c r="G59" s="329" t="s">
        <v>1141</v>
      </c>
      <c r="H59" s="328" t="s">
        <v>1024</v>
      </c>
      <c r="I59" s="312">
        <v>20</v>
      </c>
    </row>
    <row r="60" spans="3:9" ht="61.5" customHeight="1">
      <c r="C60" s="326" t="s">
        <v>1144</v>
      </c>
      <c r="D60" s="328"/>
      <c r="E60" s="312" t="s">
        <v>747</v>
      </c>
      <c r="F60" s="328" t="s">
        <v>1010</v>
      </c>
      <c r="G60" s="329" t="s">
        <v>1141</v>
      </c>
      <c r="H60" s="328" t="s">
        <v>1024</v>
      </c>
      <c r="I60" s="312">
        <v>2</v>
      </c>
    </row>
    <row r="61" spans="3:9" ht="39.950000000000003" customHeight="1">
      <c r="C61" s="326" t="s">
        <v>1027</v>
      </c>
      <c r="D61" s="328"/>
      <c r="E61" s="312" t="s">
        <v>747</v>
      </c>
      <c r="F61" s="328" t="s">
        <v>1010</v>
      </c>
      <c r="G61" s="329" t="s">
        <v>1141</v>
      </c>
      <c r="H61" s="328" t="s">
        <v>1024</v>
      </c>
      <c r="I61" s="312">
        <v>10</v>
      </c>
    </row>
    <row r="62" spans="3:9" ht="39.950000000000003" customHeight="1">
      <c r="C62" s="326" t="s">
        <v>1026</v>
      </c>
      <c r="D62" s="328"/>
      <c r="E62" s="312" t="s">
        <v>747</v>
      </c>
      <c r="F62" s="328" t="s">
        <v>1010</v>
      </c>
      <c r="G62" s="329" t="s">
        <v>1141</v>
      </c>
      <c r="H62" s="328" t="s">
        <v>1024</v>
      </c>
      <c r="I62" s="312">
        <v>3</v>
      </c>
    </row>
    <row r="63" spans="3:9" ht="39.950000000000003" customHeight="1">
      <c r="C63" s="326" t="s">
        <v>1029</v>
      </c>
      <c r="D63" s="328"/>
      <c r="E63" s="312" t="s">
        <v>747</v>
      </c>
      <c r="F63" s="328" t="s">
        <v>1010</v>
      </c>
      <c r="G63" s="329" t="s">
        <v>1141</v>
      </c>
      <c r="H63" s="328" t="s">
        <v>1024</v>
      </c>
      <c r="I63" s="312">
        <v>5</v>
      </c>
    </row>
    <row r="64" spans="3:9" ht="39.950000000000003" customHeight="1">
      <c r="C64" s="326" t="s">
        <v>1145</v>
      </c>
      <c r="D64" s="328"/>
      <c r="E64" s="312" t="s">
        <v>747</v>
      </c>
      <c r="F64" s="328" t="s">
        <v>1010</v>
      </c>
      <c r="G64" s="329" t="s">
        <v>1141</v>
      </c>
      <c r="H64" s="328" t="s">
        <v>1024</v>
      </c>
      <c r="I64" s="312">
        <v>5</v>
      </c>
    </row>
    <row r="65" spans="3:9" ht="39.950000000000003" customHeight="1">
      <c r="C65" s="326" t="s">
        <v>1146</v>
      </c>
      <c r="D65" s="328"/>
      <c r="E65" s="312" t="s">
        <v>747</v>
      </c>
      <c r="F65" s="328" t="s">
        <v>1010</v>
      </c>
      <c r="G65" s="329" t="s">
        <v>1141</v>
      </c>
      <c r="H65" s="328" t="s">
        <v>1024</v>
      </c>
      <c r="I65" s="312">
        <v>10</v>
      </c>
    </row>
    <row r="66" spans="3:9" ht="39.950000000000003" customHeight="1">
      <c r="C66" s="326" t="s">
        <v>1028</v>
      </c>
      <c r="D66" s="328"/>
      <c r="E66" s="312" t="s">
        <v>747</v>
      </c>
      <c r="F66" s="328" t="s">
        <v>1010</v>
      </c>
      <c r="G66" s="329" t="s">
        <v>1141</v>
      </c>
      <c r="H66" s="328" t="s">
        <v>1024</v>
      </c>
      <c r="I66" s="312">
        <v>10</v>
      </c>
    </row>
    <row r="67" spans="3:9" ht="39.950000000000003" customHeight="1">
      <c r="C67" s="326" t="s">
        <v>1124</v>
      </c>
      <c r="D67" s="328"/>
      <c r="E67" s="312" t="s">
        <v>747</v>
      </c>
      <c r="F67" s="328" t="s">
        <v>1006</v>
      </c>
      <c r="G67" s="329">
        <v>1</v>
      </c>
      <c r="H67" s="328" t="s">
        <v>1147</v>
      </c>
      <c r="I67" s="312">
        <v>15</v>
      </c>
    </row>
    <row r="68" spans="3:9" ht="39.950000000000003" customHeight="1">
      <c r="C68" s="326" t="s">
        <v>1148</v>
      </c>
      <c r="D68" s="328"/>
      <c r="E68" s="312" t="s">
        <v>747</v>
      </c>
      <c r="F68" s="328" t="s">
        <v>1006</v>
      </c>
      <c r="G68" s="329">
        <v>1</v>
      </c>
      <c r="H68" s="328" t="s">
        <v>1149</v>
      </c>
      <c r="I68" s="312">
        <v>2</v>
      </c>
    </row>
    <row r="69" spans="3:9" ht="39.950000000000003" customHeight="1">
      <c r="C69" s="326" t="s">
        <v>1150</v>
      </c>
      <c r="D69" s="328"/>
      <c r="E69" s="312" t="s">
        <v>747</v>
      </c>
      <c r="F69" s="328" t="s">
        <v>1006</v>
      </c>
      <c r="G69" s="329">
        <v>1</v>
      </c>
      <c r="H69" s="328" t="s">
        <v>1030</v>
      </c>
      <c r="I69" s="312">
        <v>27</v>
      </c>
    </row>
    <row r="70" spans="3:9" ht="49.5" customHeight="1">
      <c r="C70" s="326" t="s">
        <v>1031</v>
      </c>
      <c r="D70" s="328"/>
      <c r="E70" s="312" t="s">
        <v>747</v>
      </c>
      <c r="F70" s="328" t="s">
        <v>1006</v>
      </c>
      <c r="G70" s="329">
        <v>1</v>
      </c>
      <c r="H70" s="328" t="s">
        <v>1030</v>
      </c>
      <c r="I70" s="312">
        <v>27</v>
      </c>
    </row>
    <row r="71" spans="3:9" ht="39.950000000000003" customHeight="1">
      <c r="C71" s="326" t="s">
        <v>1151</v>
      </c>
      <c r="D71" s="328"/>
      <c r="E71" s="312" t="s">
        <v>747</v>
      </c>
      <c r="F71" s="328" t="s">
        <v>1006</v>
      </c>
      <c r="G71" s="329">
        <v>1</v>
      </c>
      <c r="H71" s="328" t="s">
        <v>1030</v>
      </c>
      <c r="I71" s="312">
        <v>27</v>
      </c>
    </row>
    <row r="72" spans="3:9" ht="39.950000000000003" customHeight="1">
      <c r="C72" s="326" t="s">
        <v>1152</v>
      </c>
      <c r="D72" s="328"/>
      <c r="E72" s="312" t="s">
        <v>747</v>
      </c>
      <c r="F72" s="328" t="s">
        <v>1010</v>
      </c>
      <c r="G72" s="329">
        <v>1</v>
      </c>
      <c r="H72" s="328" t="s">
        <v>1125</v>
      </c>
      <c r="I72" s="312">
        <v>15</v>
      </c>
    </row>
    <row r="73" spans="3:9" ht="39.950000000000003" customHeight="1">
      <c r="C73" s="326" t="s">
        <v>1153</v>
      </c>
      <c r="D73" s="328"/>
      <c r="E73" s="312" t="s">
        <v>747</v>
      </c>
      <c r="F73" s="328" t="s">
        <v>1010</v>
      </c>
      <c r="G73" s="329">
        <v>1</v>
      </c>
      <c r="H73" s="328" t="s">
        <v>1016</v>
      </c>
      <c r="I73" s="312">
        <v>3</v>
      </c>
    </row>
    <row r="74" spans="3:9" ht="39.950000000000003" customHeight="1">
      <c r="C74" s="326" t="s">
        <v>1017</v>
      </c>
      <c r="D74" s="328"/>
      <c r="E74" s="312" t="s">
        <v>747</v>
      </c>
      <c r="F74" s="328" t="s">
        <v>1018</v>
      </c>
      <c r="G74" s="329">
        <v>1</v>
      </c>
      <c r="H74" s="328" t="s">
        <v>1016</v>
      </c>
      <c r="I74" s="312">
        <v>5</v>
      </c>
    </row>
    <row r="75" spans="3:9" ht="39.950000000000003" customHeight="1">
      <c r="C75" s="326" t="s">
        <v>1154</v>
      </c>
      <c r="D75" s="328"/>
      <c r="E75" s="312" t="s">
        <v>747</v>
      </c>
      <c r="F75" s="328" t="s">
        <v>1006</v>
      </c>
      <c r="G75" s="329">
        <v>1</v>
      </c>
      <c r="H75" s="328" t="s">
        <v>1155</v>
      </c>
      <c r="I75" s="312">
        <v>20</v>
      </c>
    </row>
    <row r="76" spans="3:9" ht="39.950000000000003" customHeight="1">
      <c r="C76" s="326" t="s">
        <v>1156</v>
      </c>
      <c r="D76" s="328"/>
      <c r="E76" s="312" t="s">
        <v>747</v>
      </c>
      <c r="F76" s="328" t="s">
        <v>1006</v>
      </c>
      <c r="G76" s="329">
        <v>1</v>
      </c>
      <c r="H76" s="328" t="s">
        <v>1157</v>
      </c>
      <c r="I76" s="312">
        <v>20</v>
      </c>
    </row>
    <row r="77" spans="3:9" ht="39.950000000000003" customHeight="1">
      <c r="C77" s="326" t="s">
        <v>1020</v>
      </c>
      <c r="D77" s="328"/>
      <c r="E77" s="312" t="s">
        <v>747</v>
      </c>
      <c r="F77" s="328" t="s">
        <v>1018</v>
      </c>
      <c r="G77" s="329">
        <v>1</v>
      </c>
      <c r="H77" s="328" t="s">
        <v>1019</v>
      </c>
      <c r="I77" s="312">
        <v>3</v>
      </c>
    </row>
    <row r="78" spans="3:9" ht="39.950000000000003" customHeight="1">
      <c r="C78" s="326" t="s">
        <v>1022</v>
      </c>
      <c r="D78" s="328"/>
      <c r="E78" s="312" t="s">
        <v>747</v>
      </c>
      <c r="F78" s="328" t="s">
        <v>1012</v>
      </c>
      <c r="G78" s="329">
        <v>1</v>
      </c>
      <c r="H78" s="328" t="s">
        <v>1021</v>
      </c>
      <c r="I78" s="312">
        <v>5</v>
      </c>
    </row>
    <row r="79" spans="3:9" ht="39.950000000000003" customHeight="1">
      <c r="C79" s="326" t="s">
        <v>1033</v>
      </c>
      <c r="D79" s="328"/>
      <c r="E79" s="312" t="s">
        <v>747</v>
      </c>
      <c r="F79" s="328" t="s">
        <v>1006</v>
      </c>
      <c r="G79" s="329">
        <v>1</v>
      </c>
      <c r="H79" s="328" t="s">
        <v>1032</v>
      </c>
      <c r="I79" s="312">
        <v>5</v>
      </c>
    </row>
    <row r="80" spans="3:9" ht="39.950000000000003" customHeight="1">
      <c r="C80" s="326" t="s">
        <v>1034</v>
      </c>
      <c r="D80" s="328"/>
      <c r="E80" s="312" t="s">
        <v>747</v>
      </c>
      <c r="F80" s="328" t="s">
        <v>1006</v>
      </c>
      <c r="G80" s="329">
        <v>1</v>
      </c>
      <c r="H80" s="328" t="s">
        <v>1032</v>
      </c>
      <c r="I80" s="312">
        <v>2</v>
      </c>
    </row>
    <row r="81" spans="3:9" ht="64.5" customHeight="1">
      <c r="C81" s="326" t="s">
        <v>1158</v>
      </c>
      <c r="D81" s="328"/>
      <c r="E81" s="312" t="s">
        <v>747</v>
      </c>
      <c r="F81" s="328" t="s">
        <v>1006</v>
      </c>
      <c r="G81" s="329">
        <v>2</v>
      </c>
      <c r="H81" s="328" t="s">
        <v>255</v>
      </c>
      <c r="I81" s="312">
        <v>15</v>
      </c>
    </row>
    <row r="82" spans="3:9" ht="63.75" customHeight="1">
      <c r="C82" s="326" t="s">
        <v>1159</v>
      </c>
      <c r="D82" s="328"/>
      <c r="E82" s="312" t="s">
        <v>747</v>
      </c>
      <c r="F82" s="328" t="s">
        <v>1006</v>
      </c>
      <c r="G82" s="329">
        <v>4</v>
      </c>
      <c r="H82" s="328" t="s">
        <v>255</v>
      </c>
      <c r="I82" s="312">
        <v>30</v>
      </c>
    </row>
    <row r="83" spans="3:9" ht="50.25" customHeight="1">
      <c r="C83" s="326" t="s">
        <v>1160</v>
      </c>
      <c r="D83" s="328"/>
      <c r="E83" s="312" t="s">
        <v>747</v>
      </c>
      <c r="F83" s="328" t="s">
        <v>1010</v>
      </c>
      <c r="G83" s="329">
        <v>4</v>
      </c>
      <c r="H83" s="328" t="s">
        <v>255</v>
      </c>
      <c r="I83" s="312">
        <v>30</v>
      </c>
    </row>
    <row r="84" spans="3:9" ht="39.950000000000003" customHeight="1">
      <c r="C84" s="326" t="s">
        <v>1161</v>
      </c>
      <c r="D84" s="328"/>
      <c r="E84" s="312" t="s">
        <v>747</v>
      </c>
      <c r="F84" s="328" t="s">
        <v>1010</v>
      </c>
      <c r="G84" s="329">
        <v>4</v>
      </c>
      <c r="H84" s="328" t="s">
        <v>255</v>
      </c>
      <c r="I84" s="312">
        <v>30</v>
      </c>
    </row>
    <row r="85" spans="3:9" ht="39.950000000000003" customHeight="1">
      <c r="C85" s="326" t="s">
        <v>1162</v>
      </c>
      <c r="D85" s="328"/>
      <c r="E85" s="312" t="s">
        <v>747</v>
      </c>
      <c r="F85" s="328" t="s">
        <v>1006</v>
      </c>
      <c r="G85" s="329">
        <v>1</v>
      </c>
      <c r="H85" s="328" t="s">
        <v>255</v>
      </c>
      <c r="I85" s="312">
        <v>1</v>
      </c>
    </row>
    <row r="86" spans="3:9" ht="39.950000000000003" customHeight="1">
      <c r="C86" s="326" t="s">
        <v>1163</v>
      </c>
      <c r="D86" s="328"/>
      <c r="E86" s="312" t="s">
        <v>747</v>
      </c>
      <c r="F86" s="328" t="s">
        <v>1010</v>
      </c>
      <c r="G86" s="329">
        <v>6</v>
      </c>
      <c r="H86" s="328" t="s">
        <v>255</v>
      </c>
      <c r="I86" s="312">
        <v>45</v>
      </c>
    </row>
    <row r="87" spans="3:9" ht="39.950000000000003" customHeight="1">
      <c r="C87" s="326" t="s">
        <v>1164</v>
      </c>
      <c r="D87" s="328"/>
      <c r="E87" s="312" t="s">
        <v>747</v>
      </c>
      <c r="F87" s="328" t="s">
        <v>1010</v>
      </c>
      <c r="G87" s="329">
        <v>4</v>
      </c>
      <c r="H87" s="328" t="s">
        <v>255</v>
      </c>
      <c r="I87" s="312">
        <v>30</v>
      </c>
    </row>
    <row r="88" spans="3:9" ht="39.950000000000003" customHeight="1">
      <c r="C88" s="326" t="s">
        <v>1165</v>
      </c>
      <c r="D88" s="328"/>
      <c r="E88" s="312" t="s">
        <v>747</v>
      </c>
      <c r="F88" s="328" t="s">
        <v>1010</v>
      </c>
      <c r="G88" s="329">
        <v>2</v>
      </c>
      <c r="H88" s="328" t="s">
        <v>255</v>
      </c>
      <c r="I88" s="312">
        <v>15</v>
      </c>
    </row>
    <row r="89" spans="3:9" ht="39.950000000000003" customHeight="1">
      <c r="C89" s="326" t="s">
        <v>1166</v>
      </c>
      <c r="D89" s="328"/>
      <c r="E89" s="312" t="s">
        <v>747</v>
      </c>
      <c r="F89" s="328" t="s">
        <v>1010</v>
      </c>
      <c r="G89" s="329">
        <v>4</v>
      </c>
      <c r="H89" s="328" t="s">
        <v>255</v>
      </c>
      <c r="I89" s="312">
        <v>30</v>
      </c>
    </row>
    <row r="90" spans="3:9" ht="39.950000000000003" customHeight="1">
      <c r="C90" s="326" t="s">
        <v>1167</v>
      </c>
      <c r="D90" s="328"/>
      <c r="E90" s="312" t="s">
        <v>747</v>
      </c>
      <c r="F90" s="328" t="s">
        <v>1010</v>
      </c>
      <c r="G90" s="329">
        <v>2</v>
      </c>
      <c r="H90" s="328" t="s">
        <v>255</v>
      </c>
      <c r="I90" s="312">
        <v>15</v>
      </c>
    </row>
    <row r="91" spans="3:9" ht="39.950000000000003" customHeight="1">
      <c r="C91" s="326" t="s">
        <v>1129</v>
      </c>
      <c r="D91" s="328"/>
      <c r="E91" s="312" t="s">
        <v>747</v>
      </c>
      <c r="F91" s="328" t="s">
        <v>1010</v>
      </c>
      <c r="G91" s="329">
        <v>2</v>
      </c>
      <c r="H91" s="328" t="s">
        <v>255</v>
      </c>
      <c r="I91" s="312">
        <v>15</v>
      </c>
    </row>
    <row r="92" spans="3:9" ht="39.950000000000003" customHeight="1">
      <c r="C92" s="326" t="s">
        <v>1168</v>
      </c>
      <c r="D92" s="328"/>
      <c r="E92" s="312" t="s">
        <v>747</v>
      </c>
      <c r="F92" s="328" t="s">
        <v>1010</v>
      </c>
      <c r="G92" s="329">
        <v>4</v>
      </c>
      <c r="H92" s="328" t="s">
        <v>255</v>
      </c>
      <c r="I92" s="312">
        <v>30</v>
      </c>
    </row>
    <row r="93" spans="3:9" ht="39.950000000000003" customHeight="1">
      <c r="C93" s="326" t="s">
        <v>1169</v>
      </c>
      <c r="D93" s="328"/>
      <c r="E93" s="312" t="s">
        <v>747</v>
      </c>
      <c r="F93" s="328" t="s">
        <v>1010</v>
      </c>
      <c r="G93" s="329">
        <v>2</v>
      </c>
      <c r="H93" s="328" t="s">
        <v>255</v>
      </c>
      <c r="I93" s="312">
        <v>15</v>
      </c>
    </row>
    <row r="94" spans="3:9" ht="39.950000000000003" customHeight="1">
      <c r="C94" s="326" t="s">
        <v>1170</v>
      </c>
      <c r="D94" s="328"/>
      <c r="E94" s="312" t="s">
        <v>747</v>
      </c>
      <c r="F94" s="328" t="s">
        <v>1010</v>
      </c>
      <c r="G94" s="329">
        <v>1</v>
      </c>
      <c r="H94" s="328" t="s">
        <v>255</v>
      </c>
      <c r="I94" s="312">
        <v>15</v>
      </c>
    </row>
    <row r="95" spans="3:9" ht="39.950000000000003" customHeight="1">
      <c r="C95" s="326" t="s">
        <v>1171</v>
      </c>
      <c r="D95" s="328"/>
      <c r="E95" s="312" t="s">
        <v>747</v>
      </c>
      <c r="F95" s="328" t="s">
        <v>1010</v>
      </c>
      <c r="G95" s="329">
        <v>2</v>
      </c>
      <c r="H95" s="328" t="s">
        <v>255</v>
      </c>
      <c r="I95" s="312">
        <v>15</v>
      </c>
    </row>
    <row r="96" spans="3:9" ht="39.950000000000003" customHeight="1">
      <c r="C96" s="326" t="s">
        <v>1172</v>
      </c>
      <c r="D96" s="328"/>
      <c r="E96" s="312" t="s">
        <v>747</v>
      </c>
      <c r="F96" s="328" t="s">
        <v>1010</v>
      </c>
      <c r="G96" s="329">
        <v>2</v>
      </c>
      <c r="H96" s="328" t="s">
        <v>255</v>
      </c>
      <c r="I96" s="312">
        <v>15</v>
      </c>
    </row>
    <row r="97" spans="3:9" ht="39.950000000000003" customHeight="1">
      <c r="C97" s="326" t="s">
        <v>1173</v>
      </c>
      <c r="D97" s="328"/>
      <c r="E97" s="312" t="s">
        <v>747</v>
      </c>
      <c r="F97" s="328" t="s">
        <v>1010</v>
      </c>
      <c r="G97" s="329">
        <v>1</v>
      </c>
      <c r="H97" s="328" t="s">
        <v>255</v>
      </c>
      <c r="I97" s="312">
        <v>15</v>
      </c>
    </row>
    <row r="98" spans="3:9" ht="54.75" customHeight="1">
      <c r="C98" s="326" t="s">
        <v>1174</v>
      </c>
      <c r="D98" s="328"/>
      <c r="E98" s="312" t="s">
        <v>747</v>
      </c>
      <c r="F98" s="328" t="s">
        <v>1010</v>
      </c>
      <c r="G98" s="329">
        <v>2</v>
      </c>
      <c r="H98" s="328" t="s">
        <v>255</v>
      </c>
      <c r="I98" s="312">
        <v>15</v>
      </c>
    </row>
    <row r="99" spans="3:9" ht="39.950000000000003" customHeight="1">
      <c r="C99" s="326" t="s">
        <v>1121</v>
      </c>
      <c r="D99" s="328"/>
      <c r="E99" s="312" t="s">
        <v>747</v>
      </c>
      <c r="F99" s="328" t="s">
        <v>1006</v>
      </c>
      <c r="G99" s="329">
        <v>6</v>
      </c>
      <c r="H99" s="328" t="s">
        <v>255</v>
      </c>
      <c r="I99" s="312">
        <v>45</v>
      </c>
    </row>
    <row r="100" spans="3:9" ht="49.5" customHeight="1">
      <c r="C100" s="326" t="s">
        <v>1175</v>
      </c>
      <c r="D100" s="328"/>
      <c r="E100" s="312" t="s">
        <v>747</v>
      </c>
      <c r="F100" s="328" t="s">
        <v>1010</v>
      </c>
      <c r="G100" s="329">
        <v>2</v>
      </c>
      <c r="H100" s="328" t="s">
        <v>255</v>
      </c>
      <c r="I100" s="312">
        <v>15</v>
      </c>
    </row>
    <row r="102" spans="3:9" ht="13.5">
      <c r="C102" s="325" t="s">
        <v>1176</v>
      </c>
    </row>
    <row r="103" spans="3:9" ht="13.5"/>
    <row r="104" spans="3:9" ht="39.950000000000003" customHeight="1">
      <c r="C104" s="414" t="s">
        <v>1093</v>
      </c>
      <c r="D104" s="414" t="s">
        <v>1094</v>
      </c>
      <c r="E104" s="414"/>
      <c r="F104" s="414" t="s">
        <v>1095</v>
      </c>
      <c r="G104" s="415" t="s">
        <v>1096</v>
      </c>
      <c r="H104" s="424" t="s">
        <v>1097</v>
      </c>
      <c r="I104" s="424" t="s">
        <v>1098</v>
      </c>
    </row>
    <row r="105" spans="3:9" ht="39.950000000000003" customHeight="1">
      <c r="C105" s="414"/>
      <c r="D105" s="425" t="s">
        <v>1099</v>
      </c>
      <c r="E105" s="426" t="s">
        <v>1183</v>
      </c>
      <c r="F105" s="414"/>
      <c r="G105" s="415"/>
      <c r="H105" s="424"/>
      <c r="I105" s="424"/>
    </row>
    <row r="106" spans="3:9" ht="39.950000000000003" customHeight="1">
      <c r="C106" s="414"/>
      <c r="D106" s="425"/>
      <c r="E106" s="427"/>
      <c r="F106" s="414"/>
      <c r="G106" s="415"/>
      <c r="H106" s="424"/>
      <c r="I106" s="424"/>
    </row>
    <row r="107" spans="3:9" ht="39.950000000000003" customHeight="1">
      <c r="C107" s="311" t="s">
        <v>1177</v>
      </c>
      <c r="D107" s="328"/>
      <c r="E107" s="312" t="s">
        <v>747</v>
      </c>
      <c r="F107" s="328" t="s">
        <v>1010</v>
      </c>
      <c r="G107" s="329">
        <v>1</v>
      </c>
      <c r="H107" s="328" t="s">
        <v>1035</v>
      </c>
      <c r="I107" s="312">
        <v>3</v>
      </c>
    </row>
    <row r="108" spans="3:9" ht="39.950000000000003" customHeight="1">
      <c r="C108" s="311" t="s">
        <v>1178</v>
      </c>
      <c r="D108" s="328"/>
      <c r="E108" s="312" t="s">
        <v>747</v>
      </c>
      <c r="F108" s="328" t="s">
        <v>1010</v>
      </c>
      <c r="G108" s="329">
        <v>1</v>
      </c>
      <c r="H108" s="328" t="s">
        <v>301</v>
      </c>
      <c r="I108" s="312">
        <v>1</v>
      </c>
    </row>
    <row r="109" spans="3:9" ht="39.950000000000003" customHeight="1">
      <c r="C109" s="311" t="s">
        <v>1179</v>
      </c>
      <c r="D109" s="328"/>
      <c r="E109" s="312" t="s">
        <v>747</v>
      </c>
      <c r="F109" s="328" t="s">
        <v>1010</v>
      </c>
      <c r="G109" s="329">
        <v>1</v>
      </c>
      <c r="H109" s="328" t="s">
        <v>301</v>
      </c>
      <c r="I109" s="312">
        <v>2</v>
      </c>
    </row>
    <row r="110" spans="3:9" ht="39.950000000000003" customHeight="1">
      <c r="C110" s="311" t="s">
        <v>1037</v>
      </c>
      <c r="D110" s="328"/>
      <c r="E110" s="312" t="s">
        <v>747</v>
      </c>
      <c r="F110" s="328" t="s">
        <v>1010</v>
      </c>
      <c r="G110" s="329">
        <v>1</v>
      </c>
      <c r="H110" s="328" t="s">
        <v>1036</v>
      </c>
      <c r="I110" s="312">
        <v>1</v>
      </c>
    </row>
    <row r="111" spans="3:9" ht="39.950000000000003" customHeight="1">
      <c r="C111" s="311" t="s">
        <v>1180</v>
      </c>
      <c r="D111" s="328"/>
      <c r="E111" s="312" t="s">
        <v>747</v>
      </c>
      <c r="F111" s="328" t="s">
        <v>1181</v>
      </c>
      <c r="G111" s="329">
        <v>1</v>
      </c>
      <c r="H111" s="328" t="s">
        <v>193</v>
      </c>
      <c r="I111" s="312">
        <v>3</v>
      </c>
    </row>
    <row r="112" spans="3:9" ht="39.950000000000003" customHeight="1">
      <c r="C112" s="311" t="s">
        <v>1182</v>
      </c>
      <c r="D112" s="328"/>
      <c r="E112" s="312" t="s">
        <v>747</v>
      </c>
      <c r="F112" s="328" t="s">
        <v>1012</v>
      </c>
      <c r="G112" s="329">
        <v>1</v>
      </c>
      <c r="H112" s="328" t="s">
        <v>1038</v>
      </c>
      <c r="I112" s="312">
        <v>2</v>
      </c>
    </row>
    <row r="113" spans="3:9" ht="39.950000000000003" customHeight="1">
      <c r="C113" s="311" t="s">
        <v>1040</v>
      </c>
      <c r="D113" s="328"/>
      <c r="E113" s="312" t="s">
        <v>747</v>
      </c>
      <c r="F113" s="328" t="s">
        <v>1041</v>
      </c>
      <c r="G113" s="329">
        <v>1</v>
      </c>
      <c r="H113" s="328" t="s">
        <v>1039</v>
      </c>
      <c r="I113" s="312">
        <v>2</v>
      </c>
    </row>
  </sheetData>
  <mergeCells count="41">
    <mergeCell ref="I104:I106"/>
    <mergeCell ref="D105:D106"/>
    <mergeCell ref="E36:E37"/>
    <mergeCell ref="E105:E106"/>
    <mergeCell ref="C104:C106"/>
    <mergeCell ref="D104:E104"/>
    <mergeCell ref="F104:F106"/>
    <mergeCell ref="G104:G106"/>
    <mergeCell ref="H104:H106"/>
    <mergeCell ref="E48:E49"/>
    <mergeCell ref="F48:F49"/>
    <mergeCell ref="G48:G49"/>
    <mergeCell ref="H48:H49"/>
    <mergeCell ref="I48:I49"/>
    <mergeCell ref="H35:H37"/>
    <mergeCell ref="I35:I37"/>
    <mergeCell ref="H42:H43"/>
    <mergeCell ref="I42:I43"/>
    <mergeCell ref="H17:H19"/>
    <mergeCell ref="I17:I19"/>
    <mergeCell ref="D18:D19"/>
    <mergeCell ref="D25:D26"/>
    <mergeCell ref="E25:E26"/>
    <mergeCell ref="F25:F26"/>
    <mergeCell ref="G25:G26"/>
    <mergeCell ref="H25:H26"/>
    <mergeCell ref="I25:I26"/>
    <mergeCell ref="E18:E19"/>
    <mergeCell ref="C5:G10"/>
    <mergeCell ref="C17:C19"/>
    <mergeCell ref="D17:E17"/>
    <mergeCell ref="F17:F19"/>
    <mergeCell ref="G17:G19"/>
    <mergeCell ref="C35:C37"/>
    <mergeCell ref="D35:E35"/>
    <mergeCell ref="F35:F37"/>
    <mergeCell ref="G35:G37"/>
    <mergeCell ref="C48:C49"/>
    <mergeCell ref="D48:D49"/>
    <mergeCell ref="D36:D37"/>
    <mergeCell ref="F42:F43"/>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06477C"/>
  </sheetPr>
  <dimension ref="B2:L38"/>
  <sheetViews>
    <sheetView showGridLines="0" tabSelected="1" view="pageBreakPreview" zoomScale="80" zoomScaleNormal="80" zoomScaleSheetLayoutView="80" workbookViewId="0">
      <selection activeCell="XFC31" sqref="XFC31"/>
    </sheetView>
  </sheetViews>
  <sheetFormatPr baseColWidth="10" defaultColWidth="11.42578125" defaultRowHeight="13.5"/>
  <cols>
    <col min="1" max="1" width="1.42578125" style="6" customWidth="1"/>
    <col min="2" max="2" width="24.85546875" style="6" customWidth="1"/>
    <col min="3" max="3" width="2.28515625" style="6" customWidth="1"/>
    <col min="4" max="4" width="59" style="6" customWidth="1"/>
    <col min="5" max="5" width="33.140625" style="8" customWidth="1"/>
    <col min="6" max="6" width="37.140625" style="8" customWidth="1"/>
    <col min="7" max="7" width="8.7109375" style="6" hidden="1" customWidth="1"/>
    <col min="8" max="16384" width="11.42578125" style="6"/>
  </cols>
  <sheetData>
    <row r="2" spans="2:8" ht="15" customHeight="1">
      <c r="B2" s="13"/>
      <c r="C2" s="25"/>
      <c r="F2" s="25"/>
      <c r="G2" s="25"/>
    </row>
    <row r="3" spans="2:8" ht="13.5" customHeight="1">
      <c r="B3" s="13"/>
      <c r="C3" s="25"/>
      <c r="D3" s="33"/>
      <c r="E3" s="25"/>
      <c r="F3" s="25"/>
      <c r="G3" s="25"/>
    </row>
    <row r="4" spans="2:8" ht="13.5" customHeight="1">
      <c r="B4" s="13"/>
      <c r="C4" s="25"/>
      <c r="D4" s="33"/>
      <c r="E4" s="25"/>
      <c r="F4" s="25"/>
      <c r="G4" s="25"/>
    </row>
    <row r="5" spans="2:8" ht="13.5" customHeight="1">
      <c r="B5" s="13"/>
      <c r="C5" s="400" t="s">
        <v>999</v>
      </c>
      <c r="D5" s="400"/>
      <c r="E5" s="400"/>
      <c r="F5" s="400"/>
      <c r="G5" s="400"/>
      <c r="H5" s="400"/>
    </row>
    <row r="6" spans="2:8" ht="13.5" customHeight="1">
      <c r="B6" s="13"/>
      <c r="C6" s="400"/>
      <c r="D6" s="400"/>
      <c r="E6" s="400"/>
      <c r="F6" s="400"/>
      <c r="G6" s="400"/>
      <c r="H6" s="400"/>
    </row>
    <row r="7" spans="2:8" ht="13.5" customHeight="1">
      <c r="B7" s="13"/>
      <c r="C7" s="400"/>
      <c r="D7" s="400"/>
      <c r="E7" s="400"/>
      <c r="F7" s="400"/>
      <c r="G7" s="400"/>
      <c r="H7" s="400"/>
    </row>
    <row r="8" spans="2:8" ht="13.5" customHeight="1">
      <c r="B8" s="13"/>
      <c r="C8" s="400"/>
      <c r="D8" s="400"/>
      <c r="E8" s="400"/>
      <c r="F8" s="400"/>
      <c r="G8" s="400"/>
      <c r="H8" s="400"/>
    </row>
    <row r="9" spans="2:8" ht="13.5" customHeight="1">
      <c r="B9" s="13"/>
      <c r="C9" s="400"/>
      <c r="D9" s="400"/>
      <c r="E9" s="400"/>
      <c r="F9" s="400"/>
      <c r="G9" s="400"/>
      <c r="H9" s="400"/>
    </row>
    <row r="10" spans="2:8" ht="13.5" customHeight="1">
      <c r="B10" s="13"/>
      <c r="C10" s="400"/>
      <c r="D10" s="400"/>
      <c r="E10" s="400"/>
      <c r="F10" s="400"/>
      <c r="G10" s="400"/>
      <c r="H10" s="400"/>
    </row>
    <row r="11" spans="2:8" s="4" customFormat="1" ht="18.75" customHeight="1">
      <c r="B11" s="13"/>
      <c r="C11" s="400"/>
      <c r="D11" s="400"/>
      <c r="E11" s="400"/>
      <c r="F11" s="400"/>
      <c r="G11" s="400"/>
      <c r="H11" s="400"/>
    </row>
    <row r="12" spans="2:8" s="4" customFormat="1" ht="25.5" customHeight="1">
      <c r="B12" s="13"/>
      <c r="C12" s="400"/>
      <c r="D12" s="400"/>
      <c r="E12" s="400"/>
      <c r="F12" s="400"/>
      <c r="G12" s="400"/>
      <c r="H12" s="400"/>
    </row>
    <row r="13" spans="2:8" s="4" customFormat="1" ht="14.25" customHeight="1">
      <c r="B13" s="13"/>
      <c r="C13" s="25"/>
      <c r="D13" s="25"/>
      <c r="E13" s="25"/>
      <c r="F13" s="25"/>
      <c r="G13" s="25"/>
    </row>
    <row r="14" spans="2:8" s="4" customFormat="1" ht="14.25" customHeight="1">
      <c r="B14" s="12"/>
      <c r="C14" s="25"/>
      <c r="D14" s="25"/>
      <c r="E14" s="25"/>
      <c r="F14" s="25"/>
      <c r="G14" s="25"/>
    </row>
    <row r="15" spans="2:8" s="4" customFormat="1" ht="5.25" customHeight="1">
      <c r="B15" s="15"/>
      <c r="C15" s="14"/>
      <c r="D15" s="15"/>
      <c r="E15" s="2"/>
      <c r="F15" s="2"/>
      <c r="G15" s="14"/>
    </row>
    <row r="17" spans="2:12" ht="36" customHeight="1">
      <c r="B17" s="310" t="s">
        <v>956</v>
      </c>
      <c r="C17" s="444" t="s">
        <v>957</v>
      </c>
      <c r="D17" s="445"/>
      <c r="E17" s="445"/>
      <c r="F17" s="445"/>
      <c r="G17" s="446"/>
      <c r="H17" s="444" t="s">
        <v>958</v>
      </c>
      <c r="I17" s="445"/>
      <c r="J17" s="445"/>
      <c r="K17" s="445"/>
      <c r="L17" s="446"/>
    </row>
    <row r="18" spans="2:12" ht="30.75" customHeight="1">
      <c r="B18" s="450" t="s">
        <v>959</v>
      </c>
      <c r="C18" s="451"/>
      <c r="D18" s="451"/>
      <c r="E18" s="451"/>
      <c r="F18" s="451"/>
      <c r="G18" s="451"/>
      <c r="H18" s="451"/>
      <c r="I18" s="451"/>
      <c r="J18" s="451"/>
      <c r="K18" s="451"/>
      <c r="L18" s="452"/>
    </row>
    <row r="19" spans="2:12" ht="39.75" customHeight="1">
      <c r="B19" s="308" t="s">
        <v>255</v>
      </c>
      <c r="C19" s="443" t="s">
        <v>960</v>
      </c>
      <c r="D19" s="429"/>
      <c r="E19" s="429"/>
      <c r="F19" s="429"/>
      <c r="G19" s="430"/>
      <c r="H19" s="431" t="s">
        <v>961</v>
      </c>
      <c r="I19" s="432"/>
      <c r="J19" s="432"/>
      <c r="K19" s="432"/>
      <c r="L19" s="433"/>
    </row>
    <row r="20" spans="2:12" ht="52.5" customHeight="1">
      <c r="B20" s="308" t="s">
        <v>901</v>
      </c>
      <c r="C20" s="443" t="s">
        <v>962</v>
      </c>
      <c r="D20" s="429"/>
      <c r="E20" s="429"/>
      <c r="F20" s="429"/>
      <c r="G20" s="430"/>
      <c r="H20" s="431" t="s">
        <v>963</v>
      </c>
      <c r="I20" s="432"/>
      <c r="J20" s="432"/>
      <c r="K20" s="432"/>
      <c r="L20" s="433"/>
    </row>
    <row r="21" spans="2:12" ht="42.75" customHeight="1">
      <c r="B21" s="308" t="s">
        <v>964</v>
      </c>
      <c r="C21" s="447" t="s">
        <v>965</v>
      </c>
      <c r="D21" s="441"/>
      <c r="E21" s="441"/>
      <c r="F21" s="441"/>
      <c r="G21" s="442"/>
      <c r="H21" s="453" t="s">
        <v>966</v>
      </c>
      <c r="I21" s="454"/>
      <c r="J21" s="454"/>
      <c r="K21" s="454"/>
      <c r="L21" s="455"/>
    </row>
    <row r="22" spans="2:12" ht="42.75" customHeight="1">
      <c r="B22" s="309" t="s">
        <v>255</v>
      </c>
      <c r="C22" s="440" t="s">
        <v>967</v>
      </c>
      <c r="D22" s="448"/>
      <c r="E22" s="448"/>
      <c r="F22" s="448"/>
      <c r="G22" s="449"/>
      <c r="H22" s="431" t="s">
        <v>968</v>
      </c>
      <c r="I22" s="432"/>
      <c r="J22" s="432"/>
      <c r="K22" s="432"/>
      <c r="L22" s="433"/>
    </row>
    <row r="23" spans="2:12" ht="69" customHeight="1">
      <c r="B23" s="308" t="s">
        <v>255</v>
      </c>
      <c r="C23" s="443" t="s">
        <v>969</v>
      </c>
      <c r="D23" s="429"/>
      <c r="E23" s="429"/>
      <c r="F23" s="429"/>
      <c r="G23" s="430"/>
      <c r="H23" s="431" t="s">
        <v>970</v>
      </c>
      <c r="I23" s="432"/>
      <c r="J23" s="432"/>
      <c r="K23" s="432"/>
      <c r="L23" s="433"/>
    </row>
    <row r="24" spans="2:12" ht="51.75" customHeight="1">
      <c r="B24" s="308" t="s">
        <v>255</v>
      </c>
      <c r="C24" s="443" t="s">
        <v>971</v>
      </c>
      <c r="D24" s="429"/>
      <c r="E24" s="429"/>
      <c r="F24" s="429"/>
      <c r="G24" s="430"/>
      <c r="H24" s="431" t="s">
        <v>972</v>
      </c>
      <c r="I24" s="432"/>
      <c r="J24" s="432"/>
      <c r="K24" s="432"/>
      <c r="L24" s="433"/>
    </row>
    <row r="25" spans="2:12" ht="45.75" customHeight="1">
      <c r="B25" s="308" t="s">
        <v>255</v>
      </c>
      <c r="C25" s="440" t="s">
        <v>973</v>
      </c>
      <c r="D25" s="441"/>
      <c r="E25" s="441"/>
      <c r="F25" s="441"/>
      <c r="G25" s="442"/>
      <c r="H25" s="431" t="s">
        <v>974</v>
      </c>
      <c r="I25" s="432"/>
      <c r="J25" s="432"/>
      <c r="K25" s="432"/>
      <c r="L25" s="433"/>
    </row>
    <row r="26" spans="2:12" ht="26.25" customHeight="1">
      <c r="B26" s="437" t="s">
        <v>975</v>
      </c>
      <c r="C26" s="438"/>
      <c r="D26" s="438"/>
      <c r="E26" s="438"/>
      <c r="F26" s="438"/>
      <c r="G26" s="438"/>
      <c r="H26" s="438"/>
      <c r="I26" s="438"/>
      <c r="J26" s="438"/>
      <c r="K26" s="438"/>
      <c r="L26" s="439"/>
    </row>
    <row r="27" spans="2:12" ht="63" customHeight="1">
      <c r="B27" s="308" t="s">
        <v>255</v>
      </c>
      <c r="C27" s="428" t="s">
        <v>976</v>
      </c>
      <c r="D27" s="429"/>
      <c r="E27" s="429"/>
      <c r="F27" s="429"/>
      <c r="G27" s="430"/>
      <c r="H27" s="431" t="s">
        <v>977</v>
      </c>
      <c r="I27" s="432"/>
      <c r="J27" s="432"/>
      <c r="K27" s="432"/>
      <c r="L27" s="433"/>
    </row>
    <row r="28" spans="2:12" ht="69.75" customHeight="1">
      <c r="B28" s="308" t="s">
        <v>255</v>
      </c>
      <c r="C28" s="428" t="s">
        <v>978</v>
      </c>
      <c r="D28" s="429"/>
      <c r="E28" s="429"/>
      <c r="F28" s="429"/>
      <c r="G28" s="430"/>
      <c r="H28" s="431" t="s">
        <v>979</v>
      </c>
      <c r="I28" s="432"/>
      <c r="J28" s="432"/>
      <c r="K28" s="432"/>
      <c r="L28" s="433"/>
    </row>
    <row r="29" spans="2:12" ht="82.5" customHeight="1">
      <c r="B29" s="308" t="s">
        <v>255</v>
      </c>
      <c r="C29" s="428" t="s">
        <v>980</v>
      </c>
      <c r="D29" s="429"/>
      <c r="E29" s="429"/>
      <c r="F29" s="429"/>
      <c r="G29" s="430"/>
      <c r="H29" s="431" t="s">
        <v>981</v>
      </c>
      <c r="I29" s="432"/>
      <c r="J29" s="432"/>
      <c r="K29" s="432"/>
      <c r="L29" s="433"/>
    </row>
    <row r="30" spans="2:12" ht="54.75" customHeight="1">
      <c r="B30" s="308" t="s">
        <v>255</v>
      </c>
      <c r="C30" s="428" t="s">
        <v>982</v>
      </c>
      <c r="D30" s="429"/>
      <c r="E30" s="429"/>
      <c r="F30" s="429"/>
      <c r="G30" s="430"/>
      <c r="H30" s="431" t="s">
        <v>983</v>
      </c>
      <c r="I30" s="432"/>
      <c r="J30" s="432"/>
      <c r="K30" s="432"/>
      <c r="L30" s="433"/>
    </row>
    <row r="31" spans="2:12" ht="68.25" customHeight="1">
      <c r="B31" s="308" t="s">
        <v>255</v>
      </c>
      <c r="C31" s="428" t="s">
        <v>984</v>
      </c>
      <c r="D31" s="429"/>
      <c r="E31" s="429"/>
      <c r="F31" s="429"/>
      <c r="G31" s="430"/>
      <c r="H31" s="431" t="s">
        <v>985</v>
      </c>
      <c r="I31" s="432"/>
      <c r="J31" s="432"/>
      <c r="K31" s="432"/>
      <c r="L31" s="433"/>
    </row>
    <row r="32" spans="2:12" ht="30" customHeight="1">
      <c r="B32" s="437" t="s">
        <v>986</v>
      </c>
      <c r="C32" s="438"/>
      <c r="D32" s="438"/>
      <c r="E32" s="438"/>
      <c r="F32" s="438"/>
      <c r="G32" s="438"/>
      <c r="H32" s="438"/>
      <c r="I32" s="438"/>
      <c r="J32" s="438"/>
      <c r="K32" s="438"/>
      <c r="L32" s="439"/>
    </row>
    <row r="33" spans="2:12" ht="36.75" customHeight="1">
      <c r="B33" s="308" t="s">
        <v>255</v>
      </c>
      <c r="C33" s="428" t="s">
        <v>987</v>
      </c>
      <c r="D33" s="429"/>
      <c r="E33" s="429"/>
      <c r="F33" s="429"/>
      <c r="G33" s="430"/>
      <c r="H33" s="431" t="s">
        <v>988</v>
      </c>
      <c r="I33" s="432"/>
      <c r="J33" s="432"/>
      <c r="K33" s="432"/>
      <c r="L33" s="433"/>
    </row>
    <row r="34" spans="2:12" ht="62.25" customHeight="1">
      <c r="B34" s="308" t="s">
        <v>255</v>
      </c>
      <c r="C34" s="428" t="s">
        <v>989</v>
      </c>
      <c r="D34" s="429"/>
      <c r="E34" s="429"/>
      <c r="F34" s="429"/>
      <c r="G34" s="430"/>
      <c r="H34" s="431" t="s">
        <v>990</v>
      </c>
      <c r="I34" s="432"/>
      <c r="J34" s="432"/>
      <c r="K34" s="432"/>
      <c r="L34" s="433"/>
    </row>
    <row r="35" spans="2:12" ht="19.5" customHeight="1">
      <c r="B35" s="434" t="s">
        <v>991</v>
      </c>
      <c r="C35" s="435"/>
      <c r="D35" s="435"/>
      <c r="E35" s="435"/>
      <c r="F35" s="435"/>
      <c r="G35" s="435"/>
      <c r="H35" s="435"/>
      <c r="I35" s="435"/>
      <c r="J35" s="435"/>
      <c r="K35" s="435"/>
      <c r="L35" s="436"/>
    </row>
    <row r="36" spans="2:12" ht="128.25" customHeight="1">
      <c r="B36" s="308" t="s">
        <v>992</v>
      </c>
      <c r="C36" s="428" t="s">
        <v>993</v>
      </c>
      <c r="D36" s="429"/>
      <c r="E36" s="429"/>
      <c r="F36" s="429"/>
      <c r="G36" s="430"/>
      <c r="H36" s="431" t="s">
        <v>994</v>
      </c>
      <c r="I36" s="432"/>
      <c r="J36" s="432"/>
      <c r="K36" s="432"/>
      <c r="L36" s="433"/>
    </row>
    <row r="37" spans="2:12" ht="51.75" customHeight="1">
      <c r="B37" s="308" t="s">
        <v>255</v>
      </c>
      <c r="C37" s="428" t="s">
        <v>995</v>
      </c>
      <c r="D37" s="429"/>
      <c r="E37" s="429"/>
      <c r="F37" s="429"/>
      <c r="G37" s="430"/>
      <c r="H37" s="431" t="s">
        <v>996</v>
      </c>
      <c r="I37" s="432"/>
      <c r="J37" s="432"/>
      <c r="K37" s="432"/>
      <c r="L37" s="433"/>
    </row>
    <row r="38" spans="2:12" ht="63.75" customHeight="1">
      <c r="B38" s="308" t="s">
        <v>255</v>
      </c>
      <c r="C38" s="428" t="s">
        <v>997</v>
      </c>
      <c r="D38" s="429"/>
      <c r="E38" s="429"/>
      <c r="F38" s="429"/>
      <c r="G38" s="430"/>
      <c r="H38" s="431" t="s">
        <v>998</v>
      </c>
      <c r="I38" s="432"/>
      <c r="J38" s="432"/>
      <c r="K38" s="432"/>
      <c r="L38" s="433"/>
    </row>
  </sheetData>
  <mergeCells count="41">
    <mergeCell ref="C5:H12"/>
    <mergeCell ref="C24:G24"/>
    <mergeCell ref="C17:G17"/>
    <mergeCell ref="C19:G19"/>
    <mergeCell ref="C20:G20"/>
    <mergeCell ref="C21:G21"/>
    <mergeCell ref="C23:G23"/>
    <mergeCell ref="C22:G22"/>
    <mergeCell ref="H17:L17"/>
    <mergeCell ref="B18:L18"/>
    <mergeCell ref="H19:L19"/>
    <mergeCell ref="H20:L20"/>
    <mergeCell ref="H21:L21"/>
    <mergeCell ref="H22:L22"/>
    <mergeCell ref="H23:L23"/>
    <mergeCell ref="H24:L24"/>
    <mergeCell ref="C25:G25"/>
    <mergeCell ref="H25:L25"/>
    <mergeCell ref="B26:L26"/>
    <mergeCell ref="C27:G27"/>
    <mergeCell ref="H27:L27"/>
    <mergeCell ref="C28:G28"/>
    <mergeCell ref="H28:L28"/>
    <mergeCell ref="C29:G29"/>
    <mergeCell ref="H29:L29"/>
    <mergeCell ref="C30:G30"/>
    <mergeCell ref="H30:L30"/>
    <mergeCell ref="C31:G31"/>
    <mergeCell ref="H31:L31"/>
    <mergeCell ref="B32:L32"/>
    <mergeCell ref="C33:G33"/>
    <mergeCell ref="H33:L33"/>
    <mergeCell ref="C37:G37"/>
    <mergeCell ref="H37:L37"/>
    <mergeCell ref="C38:G38"/>
    <mergeCell ref="H38:L38"/>
    <mergeCell ref="C34:G34"/>
    <mergeCell ref="H34:L34"/>
    <mergeCell ref="B35:L35"/>
    <mergeCell ref="C36:G36"/>
    <mergeCell ref="H36:L36"/>
  </mergeCells>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12</vt:i4>
      </vt:variant>
    </vt:vector>
  </HeadingPairs>
  <TitlesOfParts>
    <vt:vector size="42" baseType="lpstr">
      <vt:lpstr>Iniciativas Estrategicas</vt:lpstr>
      <vt:lpstr>Integración_PAA</vt:lpstr>
      <vt:lpstr>Plan_de_Acción_Año_2022</vt:lpstr>
      <vt:lpstr>PINAR</vt:lpstr>
      <vt:lpstr>Informe de actividades</vt:lpstr>
      <vt:lpstr>Plan de participación ciudadana</vt:lpstr>
      <vt:lpstr>Plan Capacitación e Incentivos</vt:lpstr>
      <vt:lpstr>PIC</vt:lpstr>
      <vt:lpstr>Plan Incentivos y bienestar</vt:lpstr>
      <vt:lpstr>PSST</vt:lpstr>
      <vt:lpstr>Plan de mantenimiento</vt:lpstr>
      <vt:lpstr>Plan conservación digital</vt:lpstr>
      <vt:lpstr>PAAC</vt:lpstr>
      <vt:lpstr>Riesgos de corrupción</vt:lpstr>
      <vt:lpstr>Racionalización de tramites</vt:lpstr>
      <vt:lpstr>Rendición de cuentas</vt:lpstr>
      <vt:lpstr>Atención al ciudadano</vt:lpstr>
      <vt:lpstr>Transparencia y acceso</vt:lpstr>
      <vt:lpstr>Mapa de riesgos</vt:lpstr>
      <vt:lpstr>Estrategia Conflicto de interes</vt:lpstr>
      <vt:lpstr>PETI</vt:lpstr>
      <vt:lpstr>Plan de austeridad y Gestión am</vt:lpstr>
      <vt:lpstr>Seguridad_de_Información</vt:lpstr>
      <vt:lpstr>Gobierno digital</vt:lpstr>
      <vt:lpstr>Riesgos</vt:lpstr>
      <vt:lpstr>Trámites</vt:lpstr>
      <vt:lpstr>Rendición_de_Cuentas</vt:lpstr>
      <vt:lpstr>Transparencia</vt:lpstr>
      <vt:lpstr>Atención_al_Ciudadano</vt:lpstr>
      <vt:lpstr>Otras</vt:lpstr>
      <vt:lpstr>'Atención al ciudadano'!Área_de_impresión</vt:lpstr>
      <vt:lpstr>'Informe de actividades'!Área_de_impresión</vt:lpstr>
      <vt:lpstr>Integración_PAA!Área_de_impresión</vt:lpstr>
      <vt:lpstr>PAAC!Área_de_impresión</vt:lpstr>
      <vt:lpstr>PINAR!Área_de_impresión</vt:lpstr>
      <vt:lpstr>Plan_de_Acción_Año_2022!Área_de_impresión</vt:lpstr>
      <vt:lpstr>PSST!Área_de_impresión</vt:lpstr>
      <vt:lpstr>'Racionalización de tramites'!Área_de_impresión</vt:lpstr>
      <vt:lpstr>'Rendición de cuentas'!Área_de_impresión</vt:lpstr>
      <vt:lpstr>'Riesgos de corrupción'!Área_de_impresión</vt:lpstr>
      <vt:lpstr>'Transparencia y acceso'!Área_de_impresión</vt:lpstr>
      <vt:lpstr>Plan_de_Acción_Año_2022!Títulos_a_imprimir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USR PLA 02</cp:lastModifiedBy>
  <cp:lastPrinted>2022-07-08T19:24:03Z</cp:lastPrinted>
  <dcterms:created xsi:type="dcterms:W3CDTF">2018-01-05T11:47:46Z</dcterms:created>
  <dcterms:modified xsi:type="dcterms:W3CDTF">2022-07-15T18:23:05Z</dcterms:modified>
</cp:coreProperties>
</file>